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leschenok_ov\Desktop\Документы для работы\Тарифы\ТАРИФЫ на 2023 год_Атомэнергосбыт\04.11.2022\Согласование\"/>
    </mc:Choice>
  </mc:AlternateContent>
  <bookViews>
    <workbookView xWindow="0" yWindow="0" windowWidth="28800" windowHeight="11430"/>
  </bookViews>
  <sheets>
    <sheet name="2023 год" sheetId="1" r:id="rId1"/>
  </sheets>
  <definedNames>
    <definedName name="_xlnm._FilterDatabase" localSheetId="0" hidden="1">'2023 год'!$A$31:$DB$123</definedName>
    <definedName name="TABLE" localSheetId="0">'2023 год'!#REF!</definedName>
    <definedName name="TABLE_2" localSheetId="0">'2023 год'!#REF!</definedName>
    <definedName name="_xlnm.Print_Titles" localSheetId="0">'2023 год'!$30:$30</definedName>
    <definedName name="_xlnm.Print_Area" localSheetId="0">'2023 год'!$A$1:$DB$141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K93" i="1" l="1"/>
  <c r="CK90" i="1"/>
  <c r="CK87" i="1"/>
  <c r="CK84" i="1"/>
  <c r="CK83" i="1" s="1"/>
  <c r="CK80" i="1"/>
  <c r="CK76" i="1" s="1"/>
  <c r="CK73" i="1"/>
  <c r="CK69" i="1" s="1"/>
  <c r="CK66" i="1"/>
  <c r="CK62" i="1" s="1"/>
  <c r="CK59" i="1"/>
  <c r="CK55" i="1" s="1"/>
  <c r="CK52" i="1"/>
  <c r="CK48" i="1" s="1"/>
  <c r="CK45" i="1"/>
  <c r="CK41" i="1" s="1"/>
  <c r="CK33" i="1" s="1"/>
  <c r="CK31" i="1" s="1"/>
  <c r="CK39" i="1"/>
  <c r="CK38" i="1"/>
  <c r="CK37" i="1"/>
  <c r="CJ135" i="1" l="1"/>
  <c r="CS135" i="1" l="1"/>
  <c r="CS134" i="1"/>
  <c r="CS133" i="1"/>
  <c r="CS131" i="1"/>
  <c r="CS130" i="1"/>
  <c r="CK112" i="1"/>
  <c r="CK98" i="1"/>
  <c r="CK99" i="1" l="1"/>
  <c r="CK96" i="1" s="1"/>
  <c r="CK107" i="1" l="1"/>
  <c r="CK104" i="1" s="1"/>
</calcChain>
</file>

<file path=xl/sharedStrings.xml><?xml version="1.0" encoding="utf-8"?>
<sst xmlns="http://schemas.openxmlformats.org/spreadsheetml/2006/main" count="297" uniqueCount="139">
  <si>
    <t>П Р Е Д Л О Ж Е Н И Е</t>
  </si>
  <si>
    <t>о размере цен (тарифов), долгосрочных параметров регулирования</t>
  </si>
  <si>
    <t xml:space="preserve"> год</t>
  </si>
  <si>
    <t>(расчетный период регулирования)</t>
  </si>
  <si>
    <t>(полное и сокращенное наименование юридического лица)</t>
  </si>
  <si>
    <t>I. Информация об организации</t>
  </si>
  <si>
    <t>Полное наименование</t>
  </si>
  <si>
    <t>Сокращенное наименование</t>
  </si>
  <si>
    <t>Место нахождения</t>
  </si>
  <si>
    <t>Фактический адрес</t>
  </si>
  <si>
    <t>ИНН</t>
  </si>
  <si>
    <t>КПП</t>
  </si>
  <si>
    <t>Ф.И.О. руководителя</t>
  </si>
  <si>
    <t>Адрес электронной почты</t>
  </si>
  <si>
    <t>Контактный телефон</t>
  </si>
  <si>
    <t>Факс</t>
  </si>
  <si>
    <t>II. Основные показатели деятельности гарантирующих поставщиков</t>
  </si>
  <si>
    <t>Наименование
показателей</t>
  </si>
  <si>
    <t>Единица измерения</t>
  </si>
  <si>
    <t>1.</t>
  </si>
  <si>
    <t>Объемы полезного отпуска электрической энергии - всего</t>
  </si>
  <si>
    <t>в том числе:</t>
  </si>
  <si>
    <t>1.1.</t>
  </si>
  <si>
    <t>населению и приравненным к нему категориям потребителей</t>
  </si>
  <si>
    <t>тыс. кВт·ч</t>
  </si>
  <si>
    <t>1.1.А.</t>
  </si>
  <si>
    <t>в пределах социальной нормы</t>
  </si>
  <si>
    <t>первое полугодие</t>
  </si>
  <si>
    <t>второе полугодие</t>
  </si>
  <si>
    <t>1.1.Б.</t>
  </si>
  <si>
    <t>сверх социальной нормы</t>
  </si>
  <si>
    <t>1.1.1.</t>
  </si>
  <si>
    <t>население, проживающее в городских населенных пунктах в домах, не оборудованных в установленном порядке стационарными электроплитами и (или) электроотопительными установками</t>
  </si>
  <si>
    <t>1.1.1.А.</t>
  </si>
  <si>
    <t>1.1.1.Б.</t>
  </si>
  <si>
    <t>1.1.2.</t>
  </si>
  <si>
    <t>население, проживающее в городских населенных пунктах в домах, оборудованных в установленном порядке стационарными электроплитами</t>
  </si>
  <si>
    <t>1.1.2.А.</t>
  </si>
  <si>
    <t>1.1.2.Б.</t>
  </si>
  <si>
    <t>1.1.3.</t>
  </si>
  <si>
    <t>население, проживающее в городских населенных пунктах в домах, оборудованных в установленном порядке стационарными электроотопительными установками</t>
  </si>
  <si>
    <t>1.1.3.А.</t>
  </si>
  <si>
    <t>1.1.3.Б.</t>
  </si>
  <si>
    <t>1.1.4.</t>
  </si>
  <si>
    <t>население, проживающее в городских населенных пунктах в домах, оборудованных в установленном порядке стационарными электроплитами и электроотопительными установками</t>
  </si>
  <si>
    <t>1.1.4.А.</t>
  </si>
  <si>
    <t>1.1.4.Б.</t>
  </si>
  <si>
    <t>1.1.5.</t>
  </si>
  <si>
    <t>население, проживающее в сельских населенных пунктах</t>
  </si>
  <si>
    <t>1.1.5.А.</t>
  </si>
  <si>
    <t>1.1.5.Б.</t>
  </si>
  <si>
    <t>1.1.6.</t>
  </si>
  <si>
    <t>потребители, приравненные к населению, - всего</t>
  </si>
  <si>
    <t>1.1.6.А.</t>
  </si>
  <si>
    <t>1.1.6.Б.</t>
  </si>
  <si>
    <t>1.2.</t>
  </si>
  <si>
    <t>потребителям, за исключением электрической энергии, поставляемой населению и приравненным к нему категориям потребителей и сетевым организациям</t>
  </si>
  <si>
    <t>менее 670 кВт</t>
  </si>
  <si>
    <t>от 670 кВт до 10 МВт</t>
  </si>
  <si>
    <t>не менее 10 МВт</t>
  </si>
  <si>
    <t>1.3.</t>
  </si>
  <si>
    <t>в первом полугодии</t>
  </si>
  <si>
    <t>во втором полугодии</t>
  </si>
  <si>
    <t>2.</t>
  </si>
  <si>
    <t>2.1.</t>
  </si>
  <si>
    <t>с населением и приравненным к нему категориям потребителей</t>
  </si>
  <si>
    <t>тыс. штук</t>
  </si>
  <si>
    <t>2.2.</t>
  </si>
  <si>
    <t>с потребителями, за исключением электрической энергии, поставляемой населению и приравненным к нему категориям потребителей и сетевым организациям</t>
  </si>
  <si>
    <t>2.3.</t>
  </si>
  <si>
    <t>с сетевыми организациями, приобретающими электрическую энергию в целях компенсации потерь электрической энергии в сетях</t>
  </si>
  <si>
    <t>3.</t>
  </si>
  <si>
    <t>3.1.</t>
  </si>
  <si>
    <t>по населению и приравненным к нему категориям потребителей</t>
  </si>
  <si>
    <t>штук</t>
  </si>
  <si>
    <t>3.2.</t>
  </si>
  <si>
    <t>по потребителям, за исключением электрической энергии, поставляемой населению и приравненным к нему категориям потребителей и сетевым организациям</t>
  </si>
  <si>
    <t>4.</t>
  </si>
  <si>
    <t>5.</t>
  </si>
  <si>
    <t>Необходимая валовая выручка гарантирующего поставщика</t>
  </si>
  <si>
    <t>тыс. рублей</t>
  </si>
  <si>
    <t>6.</t>
  </si>
  <si>
    <t>Показатели численности персонала и фонда оплаты труда по регулируемым видам деятельности</t>
  </si>
  <si>
    <t>6.1.</t>
  </si>
  <si>
    <t>Среднесписочная численность персонала</t>
  </si>
  <si>
    <t>человек</t>
  </si>
  <si>
    <t>6.2.</t>
  </si>
  <si>
    <t>Среднемесячная заработная плата на одного работника</t>
  </si>
  <si>
    <t>тыс. рублей
на человека</t>
  </si>
  <si>
    <t>6.3.</t>
  </si>
  <si>
    <t>Реквизиты отраслевого тарифного соглашения (дата утверждения, срок действия)</t>
  </si>
  <si>
    <t>7.</t>
  </si>
  <si>
    <t>Проценты по обслуживанию заемных средств</t>
  </si>
  <si>
    <t>8.</t>
  </si>
  <si>
    <t>Резерв по сомнительным долгам</t>
  </si>
  <si>
    <t>9.</t>
  </si>
  <si>
    <t>10.</t>
  </si>
  <si>
    <t>11.</t>
  </si>
  <si>
    <t>Рентабельность продаж (величина прибыли от продаж в каждом рубле выручки)</t>
  </si>
  <si>
    <t>процент</t>
  </si>
  <si>
    <t>12.</t>
  </si>
  <si>
    <t>Реквизиты инвестиционной программы (кем утверждена, дата утверждения, номер приказа или решения, электронный адрес размещения)</t>
  </si>
  <si>
    <t>III. Цены (тарифы) по регулируемым видам деятельности организации</t>
  </si>
  <si>
    <t>Для гарантирующих поставщиков:</t>
  </si>
  <si>
    <t>величина сбытовой надбавки для населения и приравненных к нему категорий потребителей</t>
  </si>
  <si>
    <t>рублей/МВт·ч</t>
  </si>
  <si>
    <t>величина сбытовой надбавки для сетевых организаций, покупающих электрическую энергию для компенсации потерь электрической энергии</t>
  </si>
  <si>
    <t>величина сбытовой надбавки для прочих потребителей:</t>
  </si>
  <si>
    <t>Примечание:</t>
  </si>
  <si>
    <t xml:space="preserve">Необходимые расходы из прибыли </t>
  </si>
  <si>
    <t>**)</t>
  </si>
  <si>
    <t>**) - Показатели не предусмотрены Методическими указаниями по расчету сбытовых надбавок гарантирующих поставщиков с использованием метода сравнения аналогов, утвержденными Приказом ФАС России от 21.11.2017 № 1554/17.</t>
  </si>
  <si>
    <t>сбытовых надбавок гарантирующего поставщика</t>
  </si>
  <si>
    <t xml:space="preserve">Чистая прибыль (убыток)*** 
</t>
  </si>
  <si>
    <t>***) -  на базовый и расчетный периоды - в размере показателя "расчётная предпринимательская прибыль гарантирующего поставщика", определяемого постановлением Правительства РФ от 29.12.2011 г. № 1178 "О ценообразовании в области регулируемых тарифов" как величина, учитываемая при определении необходимой валовой выручки гарантирующего поставщика, используемой при расчете сбытовых надбавок, остающаяся в распоряжении гарантирующего поставщика и расходуемая им по своему усмотрению. Данный показатель рассчитывается согласно методическим указаниям по расчету сбытовых надбавок гарантирующих поставщиков с использованием метода сравнения аналогов, утвержденных приказом ФАС России от 21.11.2017 г. № 1554/17.</t>
  </si>
  <si>
    <t>Количество точек учета по обслуживаемым договорам - всего****</t>
  </si>
  <si>
    <t xml:space="preserve">****)  указаны точки поставки, определенные в соотвествии с Методическими указаниями по расчету сбытовых надбавок гарантирующих поставщиков с использованием метода сравнения аналогов, утвержденных приказом ФАС России от 21.11.2017 г. № 1554/17. </t>
  </si>
  <si>
    <t>3.3.</t>
  </si>
  <si>
    <t>по сетевым организациям, приобретающим электрическую энергию в целях компенсации потерь электрической энергии в сетях</t>
  </si>
  <si>
    <t xml:space="preserve"> -</t>
  </si>
  <si>
    <t>Количество обслуживаемых договоров - всего*****</t>
  </si>
  <si>
    <t>2023</t>
  </si>
  <si>
    <t>Предложения
на расчетный период регулирования - 2023 год</t>
  </si>
  <si>
    <t>Предложения
на расчетный период регулирования - 
2023 год</t>
  </si>
  <si>
    <t>Филиал "АтомЭнергоСбыт" Хакасия ООО "РЭК"</t>
  </si>
  <si>
    <t>Общество с ограниченной ответственностью «Региональная Энергосбытовая Компания»,
 Филиал «АтомЭнергоСбыт» Хакасия</t>
  </si>
  <si>
    <t>655017, Российская Федерация, Республика Хакасия, г. Абакан, ул. Пушкина, д. 165, стр.1, пом. 2Н</t>
  </si>
  <si>
    <t>305023, Российская Федерация, Курская область, г. Курск, ул. Энгельса, д. 134</t>
  </si>
  <si>
    <t>4633017746</t>
  </si>
  <si>
    <t>190043001</t>
  </si>
  <si>
    <t>Котенева Светлана Николаевна</t>
  </si>
  <si>
    <t>info@khakasia.atomsbt.ru</t>
  </si>
  <si>
    <t>8 (3902) 31-20-59</t>
  </si>
  <si>
    <t xml:space="preserve">сетевым организациям, приобретающим электрическую энергию в целях компенсации потерь электрической энергии в сетях </t>
  </si>
  <si>
    <t xml:space="preserve">Фактические показатели за год, предшествующий базовому периоду* </t>
  </si>
  <si>
    <t xml:space="preserve">Показатели, утвержденные
на базовый
период* </t>
  </si>
  <si>
    <t xml:space="preserve">Фактические показатели за год, предшествующий базовому периоду*
</t>
  </si>
  <si>
    <t>Количество точек подключения</t>
  </si>
  <si>
    <t>*) Статус гарантирующего поставщика присвоен с 01.09.2022 г. ООО "Региональная Энергосбытовая Компания" (Филиал "АтомЭнергоСбыт" Хакасия) Приказом Минэнерго РФ от 17.08.2022 № 823. Согласно пункту 65 Основ ценообразования в области регулируемых цен (тарифов) в электроэнергетике, утв. ПП РФ от 29.12.2011 № 1178, в случае смены в соответствии с Основными положениями функционирования розничных рынков электрической энергии гарантирующего поставщика в течение периода регулирования до начала следующего периода регулирования применяются сбытовые надбавки, установленные для организации, ранее осуществлявшей функции гарантирующего поставщика. Показатели в части НВВ на 2022 год не утверждались.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</si>
</sst>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\ _₽_-;\-* #,##0.00\ _₽_-;_-* &quot;-&quot;??\ _₽_-;_-@_-"/>
    <numFmt numFmtId="164" formatCode="#,##0.000"/>
    <numFmt numFmtId="165" formatCode="#,##0.0"/>
  </numFmts>
  <fonts count="13" x14ac:knownFonts="1"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3"/>
      <name val="Times New Roman"/>
      <family val="1"/>
      <charset val="204"/>
    </font>
    <font>
      <sz val="13"/>
      <name val="Times New Roman"/>
      <family val="1"/>
      <charset val="204"/>
    </font>
    <font>
      <u/>
      <sz val="10"/>
      <color theme="10"/>
      <name val="Arial Cyr"/>
      <charset val="204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1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rgb="FF00B0F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5" fillId="0" borderId="0" applyNumberFormat="0" applyFill="0" applyBorder="0" applyAlignment="0" applyProtection="0"/>
    <xf numFmtId="43" fontId="6" fillId="0" borderId="0" applyFont="0" applyFill="0" applyBorder="0" applyAlignment="0" applyProtection="0"/>
    <xf numFmtId="0" fontId="7" fillId="0" borderId="0"/>
    <xf numFmtId="0" fontId="6" fillId="0" borderId="0"/>
  </cellStyleXfs>
  <cellXfs count="142">
    <xf numFmtId="0" fontId="0" fillId="0" borderId="0" xfId="0"/>
    <xf numFmtId="0" fontId="1" fillId="0" borderId="0" xfId="0" applyNumberFormat="1" applyFont="1" applyBorder="1" applyAlignment="1">
      <alignment horizontal="left"/>
    </xf>
    <xf numFmtId="0" fontId="2" fillId="0" borderId="0" xfId="0" applyNumberFormat="1" applyFont="1" applyBorder="1" applyAlignment="1">
      <alignment horizontal="left"/>
    </xf>
    <xf numFmtId="0" fontId="2" fillId="0" borderId="0" xfId="0" applyNumberFormat="1" applyFont="1" applyBorder="1" applyAlignment="1">
      <alignment horizontal="right"/>
    </xf>
    <xf numFmtId="0" fontId="3" fillId="0" borderId="0" xfId="0" applyNumberFormat="1" applyFont="1" applyBorder="1" applyAlignment="1">
      <alignment horizontal="left"/>
    </xf>
    <xf numFmtId="0" fontId="4" fillId="0" borderId="0" xfId="0" applyNumberFormat="1" applyFont="1" applyBorder="1" applyAlignment="1">
      <alignment horizontal="center"/>
    </xf>
    <xf numFmtId="0" fontId="2" fillId="2" borderId="0" xfId="0" applyNumberFormat="1" applyFont="1" applyFill="1" applyBorder="1" applyAlignment="1">
      <alignment horizontal="left"/>
    </xf>
    <xf numFmtId="43" fontId="1" fillId="0" borderId="0" xfId="2" applyFont="1" applyBorder="1" applyAlignment="1">
      <alignment horizontal="left"/>
    </xf>
    <xf numFmtId="0" fontId="8" fillId="0" borderId="0" xfId="3" applyFont="1" applyFill="1" applyBorder="1" applyAlignment="1">
      <alignment horizontal="left" vertical="top"/>
    </xf>
    <xf numFmtId="0" fontId="9" fillId="0" borderId="0" xfId="3" applyFont="1" applyFill="1" applyBorder="1" applyAlignment="1">
      <alignment horizontal="left" vertical="top" wrapText="1"/>
    </xf>
    <xf numFmtId="0" fontId="9" fillId="0" borderId="0" xfId="3" applyFont="1" applyFill="1" applyBorder="1" applyAlignment="1">
      <alignment horizontal="center" vertical="top" wrapText="1"/>
    </xf>
    <xf numFmtId="2" fontId="9" fillId="0" borderId="0" xfId="3" applyNumberFormat="1" applyFont="1" applyFill="1" applyBorder="1" applyAlignment="1">
      <alignment horizontal="center" vertical="top"/>
    </xf>
    <xf numFmtId="0" fontId="2" fillId="0" borderId="0" xfId="4" applyFont="1" applyFill="1" applyAlignment="1">
      <alignment vertical="top"/>
    </xf>
    <xf numFmtId="0" fontId="1" fillId="0" borderId="0" xfId="4" applyFont="1" applyFill="1"/>
    <xf numFmtId="4" fontId="1" fillId="0" borderId="0" xfId="0" applyNumberFormat="1" applyFont="1" applyBorder="1" applyAlignment="1">
      <alignment horizontal="left"/>
    </xf>
    <xf numFmtId="0" fontId="1" fillId="3" borderId="0" xfId="0" applyNumberFormat="1" applyFont="1" applyFill="1" applyBorder="1" applyAlignment="1">
      <alignment horizontal="left"/>
    </xf>
    <xf numFmtId="0" fontId="2" fillId="0" borderId="0" xfId="0" applyNumberFormat="1" applyFont="1" applyBorder="1" applyAlignment="1">
      <alignment horizontal="left" vertical="center"/>
    </xf>
    <xf numFmtId="3" fontId="1" fillId="0" borderId="0" xfId="0" applyNumberFormat="1" applyFont="1" applyBorder="1" applyAlignment="1">
      <alignment horizontal="left"/>
    </xf>
    <xf numFmtId="0" fontId="1" fillId="2" borderId="0" xfId="0" applyNumberFormat="1" applyFont="1" applyFill="1" applyBorder="1" applyAlignment="1">
      <alignment horizontal="left"/>
    </xf>
    <xf numFmtId="0" fontId="1" fillId="0" borderId="0" xfId="4" applyFont="1" applyFill="1" applyAlignment="1">
      <alignment horizontal="left" vertical="center" wrapText="1"/>
    </xf>
    <xf numFmtId="0" fontId="1" fillId="0" borderId="0" xfId="4" applyFont="1" applyFill="1" applyAlignment="1">
      <alignment horizontal="justify" vertical="center" wrapText="1"/>
    </xf>
    <xf numFmtId="49" fontId="1" fillId="0" borderId="3" xfId="0" applyNumberFormat="1" applyFont="1" applyBorder="1" applyAlignment="1">
      <alignment horizontal="center" vertical="top"/>
    </xf>
    <xf numFmtId="0" fontId="1" fillId="0" borderId="3" xfId="0" applyNumberFormat="1" applyFont="1" applyBorder="1" applyAlignment="1">
      <alignment horizontal="left" vertical="top" wrapText="1"/>
    </xf>
    <xf numFmtId="0" fontId="1" fillId="0" borderId="5" xfId="0" applyNumberFormat="1" applyFont="1" applyBorder="1" applyAlignment="1">
      <alignment horizontal="center" vertical="top" wrapText="1"/>
    </xf>
    <xf numFmtId="0" fontId="1" fillId="0" borderId="3" xfId="0" applyNumberFormat="1" applyFont="1" applyBorder="1" applyAlignment="1">
      <alignment horizontal="center" vertical="top" wrapText="1"/>
    </xf>
    <xf numFmtId="0" fontId="1" fillId="0" borderId="4" xfId="0" applyNumberFormat="1" applyFont="1" applyBorder="1" applyAlignment="1">
      <alignment horizontal="center" vertical="top" wrapText="1"/>
    </xf>
    <xf numFmtId="3" fontId="1" fillId="2" borderId="5" xfId="0" applyNumberFormat="1" applyFont="1" applyFill="1" applyBorder="1" applyAlignment="1">
      <alignment horizontal="center" vertical="top" wrapText="1"/>
    </xf>
    <xf numFmtId="3" fontId="1" fillId="2" borderId="3" xfId="0" applyNumberFormat="1" applyFont="1" applyFill="1" applyBorder="1" applyAlignment="1">
      <alignment horizontal="center" vertical="top" wrapText="1"/>
    </xf>
    <xf numFmtId="3" fontId="1" fillId="2" borderId="4" xfId="0" applyNumberFormat="1" applyFont="1" applyFill="1" applyBorder="1" applyAlignment="1">
      <alignment horizontal="center" vertical="top" wrapText="1"/>
    </xf>
    <xf numFmtId="4" fontId="1" fillId="2" borderId="5" xfId="0" applyNumberFormat="1" applyFont="1" applyFill="1" applyBorder="1" applyAlignment="1">
      <alignment horizontal="center" vertical="top" wrapText="1"/>
    </xf>
    <xf numFmtId="4" fontId="1" fillId="2" borderId="3" xfId="0" applyNumberFormat="1" applyFont="1" applyFill="1" applyBorder="1" applyAlignment="1">
      <alignment horizontal="center" vertical="top" wrapText="1"/>
    </xf>
    <xf numFmtId="4" fontId="1" fillId="2" borderId="4" xfId="0" applyNumberFormat="1" applyFont="1" applyFill="1" applyBorder="1" applyAlignment="1">
      <alignment horizontal="center" vertical="top" wrapText="1"/>
    </xf>
    <xf numFmtId="49" fontId="11" fillId="0" borderId="3" xfId="0" applyNumberFormat="1" applyFont="1" applyBorder="1" applyAlignment="1">
      <alignment horizontal="center" vertical="top"/>
    </xf>
    <xf numFmtId="0" fontId="11" fillId="2" borderId="3" xfId="0" applyNumberFormat="1" applyFont="1" applyFill="1" applyBorder="1" applyAlignment="1">
      <alignment horizontal="left" vertical="top" wrapText="1"/>
    </xf>
    <xf numFmtId="0" fontId="11" fillId="0" borderId="5" xfId="0" applyNumberFormat="1" applyFont="1" applyBorder="1" applyAlignment="1">
      <alignment horizontal="center" vertical="top" wrapText="1"/>
    </xf>
    <xf numFmtId="0" fontId="11" fillId="0" borderId="3" xfId="0" applyNumberFormat="1" applyFont="1" applyBorder="1" applyAlignment="1">
      <alignment horizontal="center" vertical="top" wrapText="1"/>
    </xf>
    <xf numFmtId="0" fontId="11" fillId="0" borderId="4" xfId="0" applyNumberFormat="1" applyFont="1" applyBorder="1" applyAlignment="1">
      <alignment horizontal="center" vertical="top" wrapText="1"/>
    </xf>
    <xf numFmtId="3" fontId="11" fillId="2" borderId="5" xfId="0" applyNumberFormat="1" applyFont="1" applyFill="1" applyBorder="1" applyAlignment="1">
      <alignment horizontal="center" vertical="top" wrapText="1"/>
    </xf>
    <xf numFmtId="3" fontId="11" fillId="2" borderId="3" xfId="0" applyNumberFormat="1" applyFont="1" applyFill="1" applyBorder="1" applyAlignment="1">
      <alignment horizontal="center" vertical="top" wrapText="1"/>
    </xf>
    <xf numFmtId="3" fontId="11" fillId="2" borderId="4" xfId="0" applyNumberFormat="1" applyFont="1" applyFill="1" applyBorder="1" applyAlignment="1">
      <alignment horizontal="center" vertical="top" wrapText="1"/>
    </xf>
    <xf numFmtId="164" fontId="1" fillId="2" borderId="5" xfId="0" applyNumberFormat="1" applyFont="1" applyFill="1" applyBorder="1" applyAlignment="1">
      <alignment horizontal="center" vertical="center" wrapText="1"/>
    </xf>
    <xf numFmtId="164" fontId="1" fillId="2" borderId="3" xfId="0" applyNumberFormat="1" applyFont="1" applyFill="1" applyBorder="1" applyAlignment="1">
      <alignment horizontal="center" vertical="center" wrapText="1"/>
    </xf>
    <xf numFmtId="164" fontId="1" fillId="2" borderId="4" xfId="0" applyNumberFormat="1" applyFont="1" applyFill="1" applyBorder="1" applyAlignment="1">
      <alignment horizontal="center" vertical="center" wrapText="1"/>
    </xf>
    <xf numFmtId="0" fontId="1" fillId="0" borderId="2" xfId="0" applyNumberFormat="1" applyFont="1" applyBorder="1" applyAlignment="1">
      <alignment horizontal="center" vertical="top"/>
    </xf>
    <xf numFmtId="0" fontId="2" fillId="0" borderId="1" xfId="0" applyNumberFormat="1" applyFont="1" applyBorder="1" applyAlignment="1">
      <alignment horizontal="center"/>
    </xf>
    <xf numFmtId="0" fontId="2" fillId="0" borderId="0" xfId="0" applyNumberFormat="1" applyFont="1" applyBorder="1" applyAlignment="1">
      <alignment horizontal="center"/>
    </xf>
    <xf numFmtId="0" fontId="2" fillId="0" borderId="1" xfId="0" applyNumberFormat="1" applyFont="1" applyBorder="1" applyAlignment="1">
      <alignment horizontal="left" vertical="center" wrapText="1"/>
    </xf>
    <xf numFmtId="0" fontId="2" fillId="0" borderId="1" xfId="0" applyNumberFormat="1" applyFont="1" applyBorder="1" applyAlignment="1">
      <alignment horizontal="left" vertical="center"/>
    </xf>
    <xf numFmtId="0" fontId="2" fillId="0" borderId="3" xfId="0" applyNumberFormat="1" applyFont="1" applyBorder="1" applyAlignment="1">
      <alignment horizontal="left"/>
    </xf>
    <xf numFmtId="49" fontId="2" fillId="0" borderId="1" xfId="0" applyNumberFormat="1" applyFont="1" applyBorder="1" applyAlignment="1">
      <alignment horizontal="left"/>
    </xf>
    <xf numFmtId="0" fontId="3" fillId="0" borderId="0" xfId="0" applyNumberFormat="1" applyFont="1" applyBorder="1" applyAlignment="1">
      <alignment horizontal="center"/>
    </xf>
    <xf numFmtId="49" fontId="3" fillId="0" borderId="1" xfId="0" applyNumberFormat="1" applyFont="1" applyBorder="1" applyAlignment="1">
      <alignment horizontal="center"/>
    </xf>
    <xf numFmtId="0" fontId="2" fillId="0" borderId="1" xfId="0" applyNumberFormat="1" applyFont="1" applyBorder="1" applyAlignment="1">
      <alignment horizontal="center" wrapText="1"/>
    </xf>
    <xf numFmtId="0" fontId="3" fillId="0" borderId="0" xfId="0" applyNumberFormat="1" applyFont="1" applyBorder="1" applyAlignment="1">
      <alignment horizontal="right" wrapText="1"/>
    </xf>
    <xf numFmtId="0" fontId="0" fillId="0" borderId="0" xfId="0" applyAlignment="1">
      <alignment wrapText="1"/>
    </xf>
    <xf numFmtId="0" fontId="1" fillId="0" borderId="3" xfId="0" applyNumberFormat="1" applyFont="1" applyBorder="1" applyAlignment="1">
      <alignment horizontal="center" vertical="center" wrapText="1"/>
    </xf>
    <xf numFmtId="0" fontId="1" fillId="0" borderId="4" xfId="0" applyNumberFormat="1" applyFont="1" applyBorder="1" applyAlignment="1">
      <alignment horizontal="center" vertical="center" wrapText="1"/>
    </xf>
    <xf numFmtId="0" fontId="1" fillId="0" borderId="5" xfId="0" applyNumberFormat="1" applyFont="1" applyBorder="1" applyAlignment="1">
      <alignment horizontal="center" vertical="center" wrapText="1"/>
    </xf>
    <xf numFmtId="49" fontId="2" fillId="0" borderId="3" xfId="0" applyNumberFormat="1" applyFont="1" applyBorder="1" applyAlignment="1">
      <alignment horizontal="left" wrapText="1"/>
    </xf>
    <xf numFmtId="49" fontId="5" fillId="0" borderId="3" xfId="1" applyNumberFormat="1" applyBorder="1" applyAlignment="1">
      <alignment horizontal="left"/>
    </xf>
    <xf numFmtId="49" fontId="2" fillId="0" borderId="3" xfId="0" applyNumberFormat="1" applyFont="1" applyBorder="1" applyAlignment="1">
      <alignment horizontal="left"/>
    </xf>
    <xf numFmtId="4" fontId="10" fillId="0" borderId="5" xfId="0" applyNumberFormat="1" applyFont="1" applyFill="1" applyBorder="1" applyAlignment="1">
      <alignment horizontal="center" vertical="top" wrapText="1"/>
    </xf>
    <xf numFmtId="4" fontId="10" fillId="0" borderId="3" xfId="0" applyNumberFormat="1" applyFont="1" applyFill="1" applyBorder="1" applyAlignment="1">
      <alignment horizontal="center" vertical="top" wrapText="1"/>
    </xf>
    <xf numFmtId="4" fontId="10" fillId="0" borderId="4" xfId="0" applyNumberFormat="1" applyFont="1" applyFill="1" applyBorder="1" applyAlignment="1">
      <alignment horizontal="center" vertical="top" wrapText="1"/>
    </xf>
    <xf numFmtId="0" fontId="11" fillId="0" borderId="3" xfId="0" applyNumberFormat="1" applyFont="1" applyBorder="1" applyAlignment="1">
      <alignment horizontal="left" vertical="top" wrapText="1"/>
    </xf>
    <xf numFmtId="3" fontId="1" fillId="0" borderId="5" xfId="0" applyNumberFormat="1" applyFont="1" applyBorder="1" applyAlignment="1">
      <alignment horizontal="center" vertical="top" wrapText="1"/>
    </xf>
    <xf numFmtId="3" fontId="1" fillId="0" borderId="3" xfId="0" applyNumberFormat="1" applyFont="1" applyBorder="1" applyAlignment="1">
      <alignment horizontal="center" vertical="top" wrapText="1"/>
    </xf>
    <xf numFmtId="3" fontId="1" fillId="0" borderId="4" xfId="0" applyNumberFormat="1" applyFont="1" applyBorder="1" applyAlignment="1">
      <alignment horizontal="center" vertical="top" wrapText="1"/>
    </xf>
    <xf numFmtId="3" fontId="10" fillId="0" borderId="5" xfId="0" applyNumberFormat="1" applyFont="1" applyFill="1" applyBorder="1" applyAlignment="1">
      <alignment horizontal="center" vertical="top" wrapText="1"/>
    </xf>
    <xf numFmtId="3" fontId="10" fillId="0" borderId="3" xfId="0" applyNumberFormat="1" applyFont="1" applyFill="1" applyBorder="1" applyAlignment="1">
      <alignment horizontal="center" vertical="top" wrapText="1"/>
    </xf>
    <xf numFmtId="3" fontId="10" fillId="0" borderId="4" xfId="0" applyNumberFormat="1" applyFont="1" applyFill="1" applyBorder="1" applyAlignment="1">
      <alignment horizontal="center" vertical="top" wrapText="1"/>
    </xf>
    <xf numFmtId="3" fontId="1" fillId="0" borderId="5" xfId="0" applyNumberFormat="1" applyFont="1" applyFill="1" applyBorder="1" applyAlignment="1">
      <alignment horizontal="center" vertical="top" wrapText="1"/>
    </xf>
    <xf numFmtId="3" fontId="1" fillId="0" borderId="3" xfId="0" applyNumberFormat="1" applyFont="1" applyFill="1" applyBorder="1" applyAlignment="1">
      <alignment horizontal="center" vertical="top" wrapText="1"/>
    </xf>
    <xf numFmtId="3" fontId="1" fillId="0" borderId="4" xfId="0" applyNumberFormat="1" applyFont="1" applyFill="1" applyBorder="1" applyAlignment="1">
      <alignment horizontal="center" vertical="top" wrapText="1"/>
    </xf>
    <xf numFmtId="3" fontId="11" fillId="0" borderId="5" xfId="0" applyNumberFormat="1" applyFont="1" applyFill="1" applyBorder="1" applyAlignment="1">
      <alignment horizontal="center" vertical="top" wrapText="1"/>
    </xf>
    <xf numFmtId="3" fontId="11" fillId="0" borderId="3" xfId="0" applyNumberFormat="1" applyFont="1" applyFill="1" applyBorder="1" applyAlignment="1">
      <alignment horizontal="center" vertical="top" wrapText="1"/>
    </xf>
    <xf numFmtId="3" fontId="11" fillId="0" borderId="4" xfId="0" applyNumberFormat="1" applyFont="1" applyFill="1" applyBorder="1" applyAlignment="1">
      <alignment horizontal="center" vertical="top" wrapText="1"/>
    </xf>
    <xf numFmtId="3" fontId="1" fillId="0" borderId="10" xfId="0" applyNumberFormat="1" applyFont="1" applyFill="1" applyBorder="1" applyAlignment="1">
      <alignment horizontal="center" vertical="top" wrapText="1"/>
    </xf>
    <xf numFmtId="3" fontId="11" fillId="0" borderId="10" xfId="0" applyNumberFormat="1" applyFont="1" applyFill="1" applyBorder="1" applyAlignment="1">
      <alignment horizontal="center" vertical="top" wrapText="1"/>
    </xf>
    <xf numFmtId="3" fontId="1" fillId="2" borderId="10" xfId="0" applyNumberFormat="1" applyFont="1" applyFill="1" applyBorder="1" applyAlignment="1">
      <alignment horizontal="center" vertical="top" wrapText="1"/>
    </xf>
    <xf numFmtId="0" fontId="11" fillId="0" borderId="3" xfId="0" applyNumberFormat="1" applyFont="1" applyFill="1" applyBorder="1" applyAlignment="1">
      <alignment horizontal="left" vertical="top" wrapText="1"/>
    </xf>
    <xf numFmtId="164" fontId="1" fillId="0" borderId="10" xfId="0" applyNumberFormat="1" applyFont="1" applyFill="1" applyBorder="1" applyAlignment="1">
      <alignment horizontal="center" vertical="top" wrapText="1"/>
    </xf>
    <xf numFmtId="164" fontId="1" fillId="0" borderId="5" xfId="0" applyNumberFormat="1" applyFont="1" applyFill="1" applyBorder="1" applyAlignment="1">
      <alignment horizontal="center" vertical="center" wrapText="1"/>
    </xf>
    <xf numFmtId="164" fontId="1" fillId="0" borderId="3" xfId="0" applyNumberFormat="1" applyFont="1" applyFill="1" applyBorder="1" applyAlignment="1">
      <alignment horizontal="center" vertical="center" wrapText="1"/>
    </xf>
    <xf numFmtId="164" fontId="1" fillId="0" borderId="4" xfId="0" applyNumberFormat="1" applyFont="1" applyFill="1" applyBorder="1" applyAlignment="1">
      <alignment horizontal="center" vertical="center" wrapText="1"/>
    </xf>
    <xf numFmtId="164" fontId="1" fillId="0" borderId="5" xfId="0" applyNumberFormat="1" applyFont="1" applyFill="1" applyBorder="1" applyAlignment="1">
      <alignment horizontal="center" vertical="top" wrapText="1"/>
    </xf>
    <xf numFmtId="164" fontId="1" fillId="0" borderId="3" xfId="0" applyNumberFormat="1" applyFont="1" applyFill="1" applyBorder="1" applyAlignment="1">
      <alignment horizontal="center" vertical="top" wrapText="1"/>
    </xf>
    <xf numFmtId="164" fontId="1" fillId="0" borderId="4" xfId="0" applyNumberFormat="1" applyFont="1" applyFill="1" applyBorder="1" applyAlignment="1">
      <alignment horizontal="center" vertical="top" wrapText="1"/>
    </xf>
    <xf numFmtId="164" fontId="1" fillId="2" borderId="10" xfId="0" applyNumberFormat="1" applyFont="1" applyFill="1" applyBorder="1" applyAlignment="1">
      <alignment horizontal="center" vertical="top" wrapText="1"/>
    </xf>
    <xf numFmtId="164" fontId="1" fillId="2" borderId="5" xfId="0" applyNumberFormat="1" applyFont="1" applyFill="1" applyBorder="1" applyAlignment="1">
      <alignment horizontal="center" vertical="top" wrapText="1"/>
    </xf>
    <xf numFmtId="164" fontId="1" fillId="2" borderId="3" xfId="0" applyNumberFormat="1" applyFont="1" applyFill="1" applyBorder="1" applyAlignment="1">
      <alignment horizontal="center" vertical="top" wrapText="1"/>
    </xf>
    <xf numFmtId="164" fontId="1" fillId="2" borderId="4" xfId="0" applyNumberFormat="1" applyFont="1" applyFill="1" applyBorder="1" applyAlignment="1">
      <alignment horizontal="center" vertical="top" wrapText="1"/>
    </xf>
    <xf numFmtId="164" fontId="10" fillId="0" borderId="10" xfId="0" applyNumberFormat="1" applyFont="1" applyFill="1" applyBorder="1" applyAlignment="1">
      <alignment horizontal="center" vertical="top" wrapText="1"/>
    </xf>
    <xf numFmtId="164" fontId="10" fillId="0" borderId="5" xfId="0" applyNumberFormat="1" applyFont="1" applyFill="1" applyBorder="1" applyAlignment="1">
      <alignment horizontal="center" vertical="top" wrapText="1"/>
    </xf>
    <xf numFmtId="164" fontId="10" fillId="0" borderId="3" xfId="0" applyNumberFormat="1" applyFont="1" applyFill="1" applyBorder="1" applyAlignment="1">
      <alignment horizontal="center" vertical="top" wrapText="1"/>
    </xf>
    <xf numFmtId="164" fontId="10" fillId="0" borderId="4" xfId="0" applyNumberFormat="1" applyFont="1" applyFill="1" applyBorder="1" applyAlignment="1">
      <alignment horizontal="center" vertical="top" wrapText="1"/>
    </xf>
    <xf numFmtId="3" fontId="11" fillId="2" borderId="10" xfId="0" applyNumberFormat="1" applyFont="1" applyFill="1" applyBorder="1" applyAlignment="1">
      <alignment horizontal="center" vertical="top" wrapText="1"/>
    </xf>
    <xf numFmtId="0" fontId="10" fillId="2" borderId="5" xfId="0" applyNumberFormat="1" applyFont="1" applyFill="1" applyBorder="1" applyAlignment="1">
      <alignment horizontal="center" vertical="top" wrapText="1"/>
    </xf>
    <xf numFmtId="0" fontId="10" fillId="2" borderId="3" xfId="0" applyNumberFormat="1" applyFont="1" applyFill="1" applyBorder="1" applyAlignment="1">
      <alignment horizontal="center" vertical="top" wrapText="1"/>
    </xf>
    <xf numFmtId="0" fontId="10" fillId="2" borderId="4" xfId="0" applyNumberFormat="1" applyFont="1" applyFill="1" applyBorder="1" applyAlignment="1">
      <alignment horizontal="center" vertical="top" wrapText="1"/>
    </xf>
    <xf numFmtId="0" fontId="12" fillId="2" borderId="5" xfId="0" applyNumberFormat="1" applyFont="1" applyFill="1" applyBorder="1" applyAlignment="1">
      <alignment horizontal="center" vertical="top" wrapText="1"/>
    </xf>
    <xf numFmtId="0" fontId="12" fillId="2" borderId="3" xfId="0" applyNumberFormat="1" applyFont="1" applyFill="1" applyBorder="1" applyAlignment="1">
      <alignment horizontal="center" vertical="top" wrapText="1"/>
    </xf>
    <xf numFmtId="0" fontId="12" fillId="2" borderId="4" xfId="0" applyNumberFormat="1" applyFont="1" applyFill="1" applyBorder="1" applyAlignment="1">
      <alignment horizontal="center" vertical="top" wrapText="1"/>
    </xf>
    <xf numFmtId="165" fontId="1" fillId="0" borderId="5" xfId="0" applyNumberFormat="1" applyFont="1" applyBorder="1" applyAlignment="1">
      <alignment horizontal="center" vertical="center" wrapText="1"/>
    </xf>
    <xf numFmtId="165" fontId="1" fillId="0" borderId="3" xfId="0" applyNumberFormat="1" applyFont="1" applyBorder="1" applyAlignment="1">
      <alignment horizontal="center" vertical="center" wrapText="1"/>
    </xf>
    <xf numFmtId="165" fontId="1" fillId="0" borderId="4" xfId="0" applyNumberFormat="1" applyFont="1" applyBorder="1" applyAlignment="1">
      <alignment horizontal="center" vertical="center" wrapText="1"/>
    </xf>
    <xf numFmtId="0" fontId="10" fillId="0" borderId="5" xfId="0" applyNumberFormat="1" applyFont="1" applyBorder="1" applyAlignment="1">
      <alignment horizontal="center" vertical="top" wrapText="1"/>
    </xf>
    <xf numFmtId="0" fontId="10" fillId="0" borderId="3" xfId="0" applyNumberFormat="1" applyFont="1" applyBorder="1" applyAlignment="1">
      <alignment horizontal="center" vertical="top" wrapText="1"/>
    </xf>
    <xf numFmtId="0" fontId="10" fillId="0" borderId="4" xfId="0" applyNumberFormat="1" applyFont="1" applyBorder="1" applyAlignment="1">
      <alignment horizontal="center" vertical="top" wrapText="1"/>
    </xf>
    <xf numFmtId="4" fontId="1" fillId="0" borderId="5" xfId="0" applyNumberFormat="1" applyFont="1" applyBorder="1" applyAlignment="1">
      <alignment horizontal="center" vertical="center" wrapText="1"/>
    </xf>
    <xf numFmtId="4" fontId="1" fillId="0" borderId="3" xfId="0" applyNumberFormat="1" applyFont="1" applyBorder="1" applyAlignment="1">
      <alignment horizontal="center" vertical="center" wrapText="1"/>
    </xf>
    <xf numFmtId="4" fontId="1" fillId="0" borderId="4" xfId="0" applyNumberFormat="1" applyFont="1" applyBorder="1" applyAlignment="1">
      <alignment horizontal="center" vertical="center" wrapText="1"/>
    </xf>
    <xf numFmtId="4" fontId="1" fillId="0" borderId="5" xfId="0" applyNumberFormat="1" applyFont="1" applyFill="1" applyBorder="1" applyAlignment="1">
      <alignment horizontal="center" vertical="top" wrapText="1"/>
    </xf>
    <xf numFmtId="4" fontId="1" fillId="0" borderId="3" xfId="0" applyNumberFormat="1" applyFont="1" applyFill="1" applyBorder="1" applyAlignment="1">
      <alignment horizontal="center" vertical="top" wrapText="1"/>
    </xf>
    <xf numFmtId="4" fontId="1" fillId="0" borderId="4" xfId="0" applyNumberFormat="1" applyFont="1" applyFill="1" applyBorder="1" applyAlignment="1">
      <alignment horizontal="center" vertical="top" wrapText="1"/>
    </xf>
    <xf numFmtId="4" fontId="1" fillId="0" borderId="5" xfId="0" applyNumberFormat="1" applyFont="1" applyBorder="1" applyAlignment="1">
      <alignment horizontal="center" vertical="top" wrapText="1"/>
    </xf>
    <xf numFmtId="4" fontId="1" fillId="0" borderId="3" xfId="0" applyNumberFormat="1" applyFont="1" applyBorder="1" applyAlignment="1">
      <alignment horizontal="center" vertical="top" wrapText="1"/>
    </xf>
    <xf numFmtId="4" fontId="1" fillId="0" borderId="4" xfId="0" applyNumberFormat="1" applyFont="1" applyBorder="1" applyAlignment="1">
      <alignment horizontal="center" vertical="top" wrapText="1"/>
    </xf>
    <xf numFmtId="0" fontId="1" fillId="2" borderId="5" xfId="0" applyNumberFormat="1" applyFont="1" applyFill="1" applyBorder="1" applyAlignment="1">
      <alignment horizontal="center" vertical="top" wrapText="1"/>
    </xf>
    <xf numFmtId="0" fontId="1" fillId="2" borderId="3" xfId="0" applyNumberFormat="1" applyFont="1" applyFill="1" applyBorder="1" applyAlignment="1">
      <alignment horizontal="center" vertical="top" wrapText="1"/>
    </xf>
    <xf numFmtId="0" fontId="1" fillId="2" borderId="4" xfId="0" applyNumberFormat="1" applyFont="1" applyFill="1" applyBorder="1" applyAlignment="1">
      <alignment horizontal="center" vertical="top" wrapText="1"/>
    </xf>
    <xf numFmtId="0" fontId="1" fillId="2" borderId="2" xfId="0" applyNumberFormat="1" applyFont="1" applyFill="1" applyBorder="1" applyAlignment="1">
      <alignment horizontal="center" vertical="center" wrapText="1"/>
    </xf>
    <xf numFmtId="0" fontId="1" fillId="2" borderId="6" xfId="0" applyNumberFormat="1" applyFont="1" applyFill="1" applyBorder="1" applyAlignment="1">
      <alignment horizontal="center" vertical="center" wrapText="1"/>
    </xf>
    <xf numFmtId="0" fontId="1" fillId="2" borderId="1" xfId="0" applyNumberFormat="1" applyFont="1" applyFill="1" applyBorder="1" applyAlignment="1">
      <alignment horizontal="center" vertical="center" wrapText="1"/>
    </xf>
    <xf numFmtId="0" fontId="1" fillId="2" borderId="8" xfId="0" applyNumberFormat="1" applyFont="1" applyFill="1" applyBorder="1" applyAlignment="1">
      <alignment horizontal="center" vertical="center" wrapText="1"/>
    </xf>
    <xf numFmtId="0" fontId="1" fillId="2" borderId="7" xfId="0" applyNumberFormat="1" applyFont="1" applyFill="1" applyBorder="1" applyAlignment="1">
      <alignment horizontal="center" vertical="center" wrapText="1"/>
    </xf>
    <xf numFmtId="0" fontId="1" fillId="2" borderId="9" xfId="0" applyNumberFormat="1" applyFont="1" applyFill="1" applyBorder="1" applyAlignment="1">
      <alignment horizontal="center" vertical="center" wrapText="1"/>
    </xf>
    <xf numFmtId="0" fontId="1" fillId="2" borderId="5" xfId="0" applyNumberFormat="1" applyFont="1" applyFill="1" applyBorder="1" applyAlignment="1">
      <alignment horizontal="center" vertical="center" wrapText="1"/>
    </xf>
    <xf numFmtId="0" fontId="1" fillId="2" borderId="3" xfId="0" applyNumberFormat="1" applyFont="1" applyFill="1" applyBorder="1" applyAlignment="1">
      <alignment horizontal="center" vertical="center" wrapText="1"/>
    </xf>
    <xf numFmtId="0" fontId="1" fillId="2" borderId="4" xfId="0" applyNumberFormat="1" applyFont="1" applyFill="1" applyBorder="1" applyAlignment="1">
      <alignment horizontal="center" vertical="center" wrapText="1"/>
    </xf>
    <xf numFmtId="49" fontId="1" fillId="2" borderId="3" xfId="0" applyNumberFormat="1" applyFont="1" applyFill="1" applyBorder="1" applyAlignment="1">
      <alignment horizontal="center" vertical="top"/>
    </xf>
    <xf numFmtId="0" fontId="1" fillId="2" borderId="3" xfId="0" applyNumberFormat="1" applyFont="1" applyFill="1" applyBorder="1" applyAlignment="1">
      <alignment horizontal="left" vertical="top" wrapText="1"/>
    </xf>
    <xf numFmtId="0" fontId="1" fillId="2" borderId="4" xfId="0" applyNumberFormat="1" applyFont="1" applyFill="1" applyBorder="1" applyAlignment="1">
      <alignment horizontal="left" vertical="top" wrapText="1"/>
    </xf>
    <xf numFmtId="2" fontId="1" fillId="0" borderId="5" xfId="0" applyNumberFormat="1" applyFont="1" applyFill="1" applyBorder="1" applyAlignment="1">
      <alignment horizontal="center" vertical="top" wrapText="1"/>
    </xf>
    <xf numFmtId="2" fontId="1" fillId="0" borderId="3" xfId="0" applyNumberFormat="1" applyFont="1" applyFill="1" applyBorder="1" applyAlignment="1">
      <alignment horizontal="center" vertical="top" wrapText="1"/>
    </xf>
    <xf numFmtId="2" fontId="1" fillId="0" borderId="4" xfId="0" applyNumberFormat="1" applyFont="1" applyFill="1" applyBorder="1" applyAlignment="1">
      <alignment horizontal="center" vertical="top" wrapText="1"/>
    </xf>
    <xf numFmtId="0" fontId="10" fillId="0" borderId="5" xfId="0" applyNumberFormat="1" applyFont="1" applyFill="1" applyBorder="1" applyAlignment="1">
      <alignment horizontal="center" vertical="top" wrapText="1"/>
    </xf>
    <xf numFmtId="0" fontId="10" fillId="0" borderId="3" xfId="0" applyNumberFormat="1" applyFont="1" applyFill="1" applyBorder="1" applyAlignment="1">
      <alignment horizontal="center" vertical="top" wrapText="1"/>
    </xf>
    <xf numFmtId="0" fontId="10" fillId="0" borderId="4" xfId="0" applyNumberFormat="1" applyFont="1" applyFill="1" applyBorder="1" applyAlignment="1">
      <alignment horizontal="center" vertical="top" wrapText="1"/>
    </xf>
    <xf numFmtId="0" fontId="1" fillId="0" borderId="5" xfId="0" applyNumberFormat="1" applyFont="1" applyFill="1" applyBorder="1" applyAlignment="1">
      <alignment horizontal="center" vertical="top" wrapText="1"/>
    </xf>
    <xf numFmtId="0" fontId="1" fillId="0" borderId="3" xfId="0" applyNumberFormat="1" applyFont="1" applyFill="1" applyBorder="1" applyAlignment="1">
      <alignment horizontal="center" vertical="top" wrapText="1"/>
    </xf>
    <xf numFmtId="0" fontId="1" fillId="0" borderId="4" xfId="0" applyNumberFormat="1" applyFont="1" applyFill="1" applyBorder="1" applyAlignment="1">
      <alignment horizontal="center" vertical="top" wrapText="1"/>
    </xf>
  </cellXfs>
  <cellStyles count="5">
    <cellStyle name="Гиперссылка" xfId="1" builtinId="8"/>
    <cellStyle name="Обычный" xfId="0" builtinId="0"/>
    <cellStyle name="Обычный 12 2 2 4" xfId="4"/>
    <cellStyle name="Обычный_стр.1_5" xfId="3"/>
    <cellStyle name="Финансовый" xfId="2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info@khakasia.atomsbt.ru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42"/>
  <sheetViews>
    <sheetView tabSelected="1" view="pageBreakPreview" topLeftCell="A124" zoomScaleNormal="100" zoomScaleSheetLayoutView="100" workbookViewId="0">
      <selection activeCell="EV133" sqref="EV133"/>
    </sheetView>
  </sheetViews>
  <sheetFormatPr defaultColWidth="0.85546875" defaultRowHeight="15.75" x14ac:dyDescent="0.25"/>
  <cols>
    <col min="1" max="59" width="0.85546875" style="2"/>
    <col min="60" max="60" width="3.42578125" style="2" customWidth="1"/>
    <col min="61" max="68" width="0.85546875" style="2"/>
    <col min="69" max="69" width="3.5703125" style="2" customWidth="1"/>
    <col min="70" max="70" width="6.140625" style="2" customWidth="1"/>
    <col min="71" max="72" width="0.140625" style="2" customWidth="1"/>
    <col min="73" max="73" width="0.42578125" style="2" customWidth="1"/>
    <col min="74" max="74" width="0.42578125" style="2" hidden="1" customWidth="1"/>
    <col min="75" max="75" width="0.85546875" style="2" hidden="1" customWidth="1"/>
    <col min="76" max="85" width="0.85546875" style="2"/>
    <col min="86" max="86" width="3.28515625" style="2" customWidth="1"/>
    <col min="87" max="87" width="0.85546875" style="2" customWidth="1"/>
    <col min="88" max="88" width="3.42578125" style="2" customWidth="1"/>
    <col min="89" max="104" width="0.85546875" style="2"/>
    <col min="105" max="105" width="2.28515625" style="2" customWidth="1"/>
    <col min="106" max="106" width="8.42578125" style="2" customWidth="1"/>
    <col min="107" max="122" width="0.85546875" style="2"/>
    <col min="123" max="123" width="11.42578125" style="2" customWidth="1"/>
    <col min="124" max="16384" width="0.85546875" style="2"/>
  </cols>
  <sheetData>
    <row r="1" spans="1:106" s="1" customFormat="1" ht="12.75" x14ac:dyDescent="0.2"/>
    <row r="3" spans="1:106" x14ac:dyDescent="0.25">
      <c r="DB3" s="3"/>
    </row>
    <row r="5" spans="1:106" s="4" customFormat="1" ht="16.5" x14ac:dyDescent="0.25">
      <c r="A5" s="50" t="s">
        <v>0</v>
      </c>
      <c r="B5" s="50"/>
      <c r="C5" s="50"/>
      <c r="D5" s="50"/>
      <c r="E5" s="50"/>
      <c r="F5" s="50"/>
      <c r="G5" s="50"/>
      <c r="H5" s="50"/>
      <c r="I5" s="50"/>
      <c r="J5" s="50"/>
      <c r="K5" s="50"/>
      <c r="L5" s="50"/>
      <c r="M5" s="50"/>
      <c r="N5" s="50"/>
      <c r="O5" s="50"/>
      <c r="P5" s="50"/>
      <c r="Q5" s="50"/>
      <c r="R5" s="50"/>
      <c r="S5" s="50"/>
      <c r="T5" s="50"/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  <c r="AG5" s="50"/>
      <c r="AH5" s="50"/>
      <c r="AI5" s="50"/>
      <c r="AJ5" s="50"/>
      <c r="AK5" s="50"/>
      <c r="AL5" s="50"/>
      <c r="AM5" s="50"/>
      <c r="AN5" s="50"/>
      <c r="AO5" s="50"/>
      <c r="AP5" s="50"/>
      <c r="AQ5" s="50"/>
      <c r="AR5" s="50"/>
      <c r="AS5" s="50"/>
      <c r="AT5" s="50"/>
      <c r="AU5" s="50"/>
      <c r="AV5" s="50"/>
      <c r="AW5" s="50"/>
      <c r="AX5" s="50"/>
      <c r="AY5" s="50"/>
      <c r="AZ5" s="50"/>
      <c r="BA5" s="50"/>
      <c r="BB5" s="50"/>
      <c r="BC5" s="50"/>
      <c r="BD5" s="50"/>
      <c r="BE5" s="50"/>
      <c r="BF5" s="50"/>
      <c r="BG5" s="50"/>
      <c r="BH5" s="50"/>
      <c r="BI5" s="50"/>
      <c r="BJ5" s="50"/>
      <c r="BK5" s="50"/>
      <c r="BL5" s="50"/>
      <c r="BM5" s="50"/>
      <c r="BN5" s="50"/>
      <c r="BO5" s="50"/>
      <c r="BP5" s="50"/>
      <c r="BQ5" s="50"/>
      <c r="BR5" s="50"/>
      <c r="BS5" s="50"/>
      <c r="BT5" s="50"/>
      <c r="BU5" s="50"/>
      <c r="BV5" s="50"/>
      <c r="BW5" s="50"/>
      <c r="BX5" s="50"/>
      <c r="BY5" s="50"/>
      <c r="BZ5" s="50"/>
      <c r="CA5" s="50"/>
      <c r="CB5" s="50"/>
      <c r="CC5" s="50"/>
      <c r="CD5" s="50"/>
      <c r="CE5" s="50"/>
      <c r="CF5" s="50"/>
      <c r="CG5" s="50"/>
      <c r="CH5" s="50"/>
      <c r="CI5" s="50"/>
      <c r="CJ5" s="50"/>
      <c r="CK5" s="50"/>
      <c r="CL5" s="50"/>
      <c r="CM5" s="50"/>
      <c r="CN5" s="50"/>
      <c r="CO5" s="50"/>
      <c r="CP5" s="50"/>
      <c r="CQ5" s="50"/>
      <c r="CR5" s="50"/>
      <c r="CS5" s="50"/>
      <c r="CT5" s="50"/>
      <c r="CU5" s="50"/>
      <c r="CV5" s="50"/>
      <c r="CW5" s="50"/>
      <c r="CX5" s="50"/>
      <c r="CY5" s="50"/>
      <c r="CZ5" s="50"/>
      <c r="DA5" s="50"/>
      <c r="DB5" s="50"/>
    </row>
    <row r="6" spans="1:106" s="4" customFormat="1" ht="6" customHeight="1" x14ac:dyDescent="0.25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</row>
    <row r="7" spans="1:106" s="4" customFormat="1" ht="16.5" x14ac:dyDescent="0.25">
      <c r="A7" s="50" t="s">
        <v>1</v>
      </c>
      <c r="B7" s="50"/>
      <c r="C7" s="50"/>
      <c r="D7" s="50"/>
      <c r="E7" s="50"/>
      <c r="F7" s="50"/>
      <c r="G7" s="50"/>
      <c r="H7" s="50"/>
      <c r="I7" s="50"/>
      <c r="J7" s="50"/>
      <c r="K7" s="50"/>
      <c r="L7" s="50"/>
      <c r="M7" s="50"/>
      <c r="N7" s="50"/>
      <c r="O7" s="50"/>
      <c r="P7" s="50"/>
      <c r="Q7" s="50"/>
      <c r="R7" s="50"/>
      <c r="S7" s="50"/>
      <c r="T7" s="50"/>
      <c r="U7" s="50"/>
      <c r="V7" s="50"/>
      <c r="W7" s="50"/>
      <c r="X7" s="50"/>
      <c r="Y7" s="50"/>
      <c r="Z7" s="50"/>
      <c r="AA7" s="50"/>
      <c r="AB7" s="50"/>
      <c r="AC7" s="50"/>
      <c r="AD7" s="50"/>
      <c r="AE7" s="50"/>
      <c r="AF7" s="50"/>
      <c r="AG7" s="50"/>
      <c r="AH7" s="50"/>
      <c r="AI7" s="50"/>
      <c r="AJ7" s="50"/>
      <c r="AK7" s="50"/>
      <c r="AL7" s="50"/>
      <c r="AM7" s="50"/>
      <c r="AN7" s="50"/>
      <c r="AO7" s="50"/>
      <c r="AP7" s="50"/>
      <c r="AQ7" s="50"/>
      <c r="AR7" s="50"/>
      <c r="AS7" s="50"/>
      <c r="AT7" s="50"/>
      <c r="AU7" s="50"/>
      <c r="AV7" s="50"/>
      <c r="AW7" s="50"/>
      <c r="AX7" s="50"/>
      <c r="AY7" s="50"/>
      <c r="AZ7" s="50"/>
      <c r="BA7" s="50"/>
      <c r="BB7" s="50"/>
      <c r="BC7" s="50"/>
      <c r="BD7" s="50"/>
      <c r="BE7" s="50"/>
      <c r="BF7" s="50"/>
      <c r="BG7" s="50"/>
      <c r="BH7" s="50"/>
      <c r="BI7" s="50"/>
      <c r="BJ7" s="50"/>
      <c r="BK7" s="50"/>
      <c r="BL7" s="50"/>
      <c r="BM7" s="50"/>
      <c r="BN7" s="50"/>
      <c r="BO7" s="50"/>
      <c r="BP7" s="50"/>
      <c r="BQ7" s="50"/>
      <c r="BR7" s="50"/>
      <c r="BS7" s="50"/>
      <c r="BT7" s="50"/>
      <c r="BU7" s="50"/>
      <c r="BV7" s="50"/>
      <c r="BW7" s="50"/>
      <c r="BX7" s="50"/>
      <c r="BY7" s="50"/>
      <c r="BZ7" s="50"/>
      <c r="CA7" s="50"/>
      <c r="CB7" s="50"/>
      <c r="CC7" s="50"/>
      <c r="CD7" s="50"/>
      <c r="CE7" s="50"/>
      <c r="CF7" s="50"/>
      <c r="CG7" s="50"/>
      <c r="CH7" s="50"/>
      <c r="CI7" s="50"/>
      <c r="CJ7" s="50"/>
      <c r="CK7" s="50"/>
      <c r="CL7" s="50"/>
      <c r="CM7" s="50"/>
      <c r="CN7" s="50"/>
      <c r="CO7" s="50"/>
      <c r="CP7" s="50"/>
      <c r="CQ7" s="50"/>
      <c r="CR7" s="50"/>
      <c r="CS7" s="50"/>
      <c r="CT7" s="50"/>
      <c r="CU7" s="50"/>
      <c r="CV7" s="50"/>
      <c r="CW7" s="50"/>
      <c r="CX7" s="50"/>
      <c r="CY7" s="50"/>
      <c r="CZ7" s="50"/>
      <c r="DA7" s="50"/>
      <c r="DB7" s="50"/>
    </row>
    <row r="8" spans="1:106" s="4" customFormat="1" ht="33" customHeight="1" x14ac:dyDescent="0.25">
      <c r="A8" s="53" t="s">
        <v>112</v>
      </c>
      <c r="B8" s="54"/>
      <c r="C8" s="54"/>
      <c r="D8" s="54"/>
      <c r="E8" s="54"/>
      <c r="F8" s="54"/>
      <c r="G8" s="54"/>
      <c r="H8" s="54"/>
      <c r="I8" s="54"/>
      <c r="J8" s="54"/>
      <c r="K8" s="54"/>
      <c r="L8" s="54"/>
      <c r="M8" s="54"/>
      <c r="N8" s="54"/>
      <c r="O8" s="54"/>
      <c r="P8" s="54"/>
      <c r="Q8" s="54"/>
      <c r="R8" s="54"/>
      <c r="S8" s="54"/>
      <c r="T8" s="54"/>
      <c r="U8" s="54"/>
      <c r="V8" s="54"/>
      <c r="W8" s="54"/>
      <c r="X8" s="54"/>
      <c r="Y8" s="54"/>
      <c r="Z8" s="54"/>
      <c r="AA8" s="54"/>
      <c r="AB8" s="54"/>
      <c r="AC8" s="54"/>
      <c r="AD8" s="54"/>
      <c r="AE8" s="54"/>
      <c r="AF8" s="54"/>
      <c r="AG8" s="54"/>
      <c r="AH8" s="54"/>
      <c r="AI8" s="54"/>
      <c r="AJ8" s="54"/>
      <c r="AK8" s="54"/>
      <c r="AL8" s="54"/>
      <c r="AM8" s="54"/>
      <c r="AN8" s="54"/>
      <c r="AO8" s="54"/>
      <c r="AP8" s="54"/>
      <c r="AQ8" s="54"/>
      <c r="AR8" s="54"/>
      <c r="AS8" s="54"/>
      <c r="AT8" s="54"/>
      <c r="AU8" s="54"/>
      <c r="AV8" s="51" t="s">
        <v>121</v>
      </c>
      <c r="AW8" s="51"/>
      <c r="AX8" s="51"/>
      <c r="AY8" s="51"/>
      <c r="AZ8" s="51"/>
      <c r="BA8" s="51"/>
      <c r="BB8" s="51"/>
      <c r="BC8" s="51"/>
      <c r="BD8" s="51"/>
      <c r="BE8" s="51"/>
      <c r="BF8" s="51"/>
      <c r="BG8" s="51"/>
      <c r="BH8" s="51"/>
      <c r="BI8" s="51"/>
      <c r="BJ8" s="51"/>
      <c r="BK8" s="51"/>
      <c r="BL8" s="51"/>
      <c r="BM8" s="51"/>
      <c r="BN8" s="51"/>
      <c r="BO8" s="51"/>
      <c r="BP8" s="51"/>
      <c r="BQ8" s="51"/>
      <c r="BR8" s="51"/>
      <c r="BS8" s="51"/>
      <c r="BT8" s="51"/>
      <c r="BU8" s="51"/>
      <c r="BV8" s="51"/>
      <c r="BW8" s="51"/>
      <c r="BX8" s="51"/>
      <c r="BY8" s="51"/>
      <c r="BZ8" s="51"/>
      <c r="CA8" s="51"/>
      <c r="CB8" s="51"/>
      <c r="CC8" s="51"/>
      <c r="CD8" s="51"/>
      <c r="CE8" s="4" t="s">
        <v>2</v>
      </c>
    </row>
    <row r="9" spans="1:106" s="4" customFormat="1" ht="16.5" x14ac:dyDescent="0.25">
      <c r="A9" s="50" t="s">
        <v>3</v>
      </c>
      <c r="B9" s="50"/>
      <c r="C9" s="50"/>
      <c r="D9" s="50"/>
      <c r="E9" s="50"/>
      <c r="F9" s="50"/>
      <c r="G9" s="50"/>
      <c r="H9" s="50"/>
      <c r="I9" s="50"/>
      <c r="J9" s="50"/>
      <c r="K9" s="50"/>
      <c r="L9" s="50"/>
      <c r="M9" s="50"/>
      <c r="N9" s="50"/>
      <c r="O9" s="50"/>
      <c r="P9" s="50"/>
      <c r="Q9" s="50"/>
      <c r="R9" s="50"/>
      <c r="S9" s="50"/>
      <c r="T9" s="50"/>
      <c r="U9" s="50"/>
      <c r="V9" s="50"/>
      <c r="W9" s="50"/>
      <c r="X9" s="50"/>
      <c r="Y9" s="50"/>
      <c r="Z9" s="50"/>
      <c r="AA9" s="50"/>
      <c r="AB9" s="50"/>
      <c r="AC9" s="50"/>
      <c r="AD9" s="50"/>
      <c r="AE9" s="50"/>
      <c r="AF9" s="50"/>
      <c r="AG9" s="50"/>
      <c r="AH9" s="50"/>
      <c r="AI9" s="50"/>
      <c r="AJ9" s="50"/>
      <c r="AK9" s="50"/>
      <c r="AL9" s="50"/>
      <c r="AM9" s="50"/>
      <c r="AN9" s="50"/>
      <c r="AO9" s="50"/>
      <c r="AP9" s="50"/>
      <c r="AQ9" s="50"/>
      <c r="AR9" s="50"/>
      <c r="AS9" s="50"/>
      <c r="AT9" s="50"/>
      <c r="AU9" s="50"/>
      <c r="AV9" s="50"/>
      <c r="AW9" s="50"/>
      <c r="AX9" s="50"/>
      <c r="AY9" s="50"/>
      <c r="AZ9" s="50"/>
      <c r="BA9" s="50"/>
      <c r="BB9" s="50"/>
      <c r="BC9" s="50"/>
      <c r="BD9" s="50"/>
      <c r="BE9" s="50"/>
      <c r="BF9" s="50"/>
      <c r="BG9" s="50"/>
      <c r="BH9" s="50"/>
      <c r="BI9" s="50"/>
      <c r="BJ9" s="50"/>
      <c r="BK9" s="50"/>
      <c r="BL9" s="50"/>
      <c r="BM9" s="50"/>
      <c r="BN9" s="50"/>
      <c r="BO9" s="50"/>
      <c r="BP9" s="50"/>
      <c r="BQ9" s="50"/>
      <c r="BR9" s="50"/>
      <c r="BS9" s="50"/>
      <c r="BT9" s="50"/>
      <c r="BU9" s="50"/>
      <c r="BV9" s="50"/>
      <c r="BW9" s="50"/>
      <c r="BX9" s="50"/>
      <c r="BY9" s="50"/>
      <c r="BZ9" s="50"/>
      <c r="CA9" s="50"/>
      <c r="CB9" s="50"/>
      <c r="CC9" s="50"/>
      <c r="CD9" s="50"/>
      <c r="CE9" s="50"/>
      <c r="CF9" s="50"/>
      <c r="CG9" s="50"/>
      <c r="CH9" s="50"/>
      <c r="CI9" s="50"/>
      <c r="CJ9" s="50"/>
      <c r="CK9" s="50"/>
      <c r="CL9" s="50"/>
      <c r="CM9" s="50"/>
      <c r="CN9" s="50"/>
      <c r="CO9" s="50"/>
      <c r="CP9" s="50"/>
      <c r="CQ9" s="50"/>
      <c r="CR9" s="50"/>
      <c r="CS9" s="50"/>
      <c r="CT9" s="50"/>
      <c r="CU9" s="50"/>
      <c r="CV9" s="50"/>
      <c r="CW9" s="50"/>
      <c r="CX9" s="50"/>
      <c r="CY9" s="50"/>
      <c r="CZ9" s="50"/>
      <c r="DA9" s="50"/>
      <c r="DB9" s="50"/>
    </row>
    <row r="11" spans="1:106" ht="31.5" customHeight="1" x14ac:dyDescent="0.25">
      <c r="A11" s="52" t="s">
        <v>125</v>
      </c>
      <c r="B11" s="52"/>
      <c r="C11" s="52"/>
      <c r="D11" s="52"/>
      <c r="E11" s="52"/>
      <c r="F11" s="52"/>
      <c r="G11" s="52"/>
      <c r="H11" s="52"/>
      <c r="I11" s="52"/>
      <c r="J11" s="52"/>
      <c r="K11" s="52"/>
      <c r="L11" s="52"/>
      <c r="M11" s="52"/>
      <c r="N11" s="52"/>
      <c r="O11" s="52"/>
      <c r="P11" s="52"/>
      <c r="Q11" s="52"/>
      <c r="R11" s="52"/>
      <c r="S11" s="52"/>
      <c r="T11" s="52"/>
      <c r="U11" s="52"/>
      <c r="V11" s="52"/>
      <c r="W11" s="52"/>
      <c r="X11" s="52"/>
      <c r="Y11" s="52"/>
      <c r="Z11" s="52"/>
      <c r="AA11" s="52"/>
      <c r="AB11" s="52"/>
      <c r="AC11" s="52"/>
      <c r="AD11" s="52"/>
      <c r="AE11" s="52"/>
      <c r="AF11" s="52"/>
      <c r="AG11" s="52"/>
      <c r="AH11" s="52"/>
      <c r="AI11" s="52"/>
      <c r="AJ11" s="52"/>
      <c r="AK11" s="52"/>
      <c r="AL11" s="52"/>
      <c r="AM11" s="52"/>
      <c r="AN11" s="52"/>
      <c r="AO11" s="52"/>
      <c r="AP11" s="52"/>
      <c r="AQ11" s="52"/>
      <c r="AR11" s="52"/>
      <c r="AS11" s="52"/>
      <c r="AT11" s="52"/>
      <c r="AU11" s="52"/>
      <c r="AV11" s="52"/>
      <c r="AW11" s="52"/>
      <c r="AX11" s="52"/>
      <c r="AY11" s="52"/>
      <c r="AZ11" s="52"/>
      <c r="BA11" s="52"/>
      <c r="BB11" s="52"/>
      <c r="BC11" s="52"/>
      <c r="BD11" s="52"/>
      <c r="BE11" s="52"/>
      <c r="BF11" s="52"/>
      <c r="BG11" s="52"/>
      <c r="BH11" s="52"/>
      <c r="BI11" s="52"/>
      <c r="BJ11" s="52"/>
      <c r="BK11" s="52"/>
      <c r="BL11" s="52"/>
      <c r="BM11" s="52"/>
      <c r="BN11" s="52"/>
      <c r="BO11" s="52"/>
      <c r="BP11" s="52"/>
      <c r="BQ11" s="52"/>
      <c r="BR11" s="52"/>
      <c r="BS11" s="52"/>
      <c r="BT11" s="52"/>
      <c r="BU11" s="52"/>
      <c r="BV11" s="52"/>
      <c r="BW11" s="52"/>
      <c r="BX11" s="52"/>
      <c r="BY11" s="52"/>
      <c r="BZ11" s="52"/>
      <c r="CA11" s="52"/>
      <c r="CB11" s="52"/>
      <c r="CC11" s="52"/>
      <c r="CD11" s="52"/>
      <c r="CE11" s="52"/>
      <c r="CF11" s="52"/>
      <c r="CG11" s="52"/>
      <c r="CH11" s="52"/>
      <c r="CI11" s="52"/>
      <c r="CJ11" s="52"/>
      <c r="CK11" s="52"/>
      <c r="CL11" s="52"/>
      <c r="CM11" s="52"/>
      <c r="CN11" s="52"/>
      <c r="CO11" s="52"/>
      <c r="CP11" s="52"/>
      <c r="CQ11" s="52"/>
      <c r="CR11" s="52"/>
      <c r="CS11" s="52"/>
      <c r="CT11" s="52"/>
      <c r="CU11" s="52"/>
      <c r="CV11" s="52"/>
      <c r="CW11" s="52"/>
      <c r="CX11" s="52"/>
      <c r="CY11" s="52"/>
      <c r="CZ11" s="52"/>
      <c r="DA11" s="52"/>
      <c r="DB11" s="52"/>
    </row>
    <row r="12" spans="1:106" s="1" customFormat="1" ht="12.75" x14ac:dyDescent="0.2">
      <c r="A12" s="43" t="s">
        <v>4</v>
      </c>
      <c r="B12" s="43"/>
      <c r="C12" s="43"/>
      <c r="D12" s="43"/>
      <c r="E12" s="43"/>
      <c r="F12" s="43"/>
      <c r="G12" s="43"/>
      <c r="H12" s="43"/>
      <c r="I12" s="43"/>
      <c r="J12" s="43"/>
      <c r="K12" s="43"/>
      <c r="L12" s="43"/>
      <c r="M12" s="43"/>
      <c r="N12" s="43"/>
      <c r="O12" s="43"/>
      <c r="P12" s="43"/>
      <c r="Q12" s="43"/>
      <c r="R12" s="43"/>
      <c r="S12" s="43"/>
      <c r="T12" s="43"/>
      <c r="U12" s="43"/>
      <c r="V12" s="43"/>
      <c r="W12" s="43"/>
      <c r="X12" s="43"/>
      <c r="Y12" s="43"/>
      <c r="Z12" s="43"/>
      <c r="AA12" s="43"/>
      <c r="AB12" s="43"/>
      <c r="AC12" s="43"/>
      <c r="AD12" s="43"/>
      <c r="AE12" s="43"/>
      <c r="AF12" s="43"/>
      <c r="AG12" s="43"/>
      <c r="AH12" s="43"/>
      <c r="AI12" s="43"/>
      <c r="AJ12" s="43"/>
      <c r="AK12" s="43"/>
      <c r="AL12" s="43"/>
      <c r="AM12" s="43"/>
      <c r="AN12" s="43"/>
      <c r="AO12" s="43"/>
      <c r="AP12" s="43"/>
      <c r="AQ12" s="43"/>
      <c r="AR12" s="43"/>
      <c r="AS12" s="43"/>
      <c r="AT12" s="43"/>
      <c r="AU12" s="43"/>
      <c r="AV12" s="43"/>
      <c r="AW12" s="43"/>
      <c r="AX12" s="43"/>
      <c r="AY12" s="43"/>
      <c r="AZ12" s="43"/>
      <c r="BA12" s="43"/>
      <c r="BB12" s="43"/>
      <c r="BC12" s="43"/>
      <c r="BD12" s="43"/>
      <c r="BE12" s="43"/>
      <c r="BF12" s="43"/>
      <c r="BG12" s="43"/>
      <c r="BH12" s="43"/>
      <c r="BI12" s="43"/>
      <c r="BJ12" s="43"/>
      <c r="BK12" s="43"/>
      <c r="BL12" s="43"/>
      <c r="BM12" s="43"/>
      <c r="BN12" s="43"/>
      <c r="BO12" s="43"/>
      <c r="BP12" s="43"/>
      <c r="BQ12" s="43"/>
      <c r="BR12" s="43"/>
      <c r="BS12" s="43"/>
      <c r="BT12" s="43"/>
      <c r="BU12" s="43"/>
      <c r="BV12" s="43"/>
      <c r="BW12" s="43"/>
      <c r="BX12" s="43"/>
      <c r="BY12" s="43"/>
      <c r="BZ12" s="43"/>
      <c r="CA12" s="43"/>
      <c r="CB12" s="43"/>
      <c r="CC12" s="43"/>
      <c r="CD12" s="43"/>
      <c r="CE12" s="43"/>
      <c r="CF12" s="43"/>
      <c r="CG12" s="43"/>
      <c r="CH12" s="43"/>
      <c r="CI12" s="43"/>
      <c r="CJ12" s="43"/>
      <c r="CK12" s="43"/>
      <c r="CL12" s="43"/>
      <c r="CM12" s="43"/>
      <c r="CN12" s="43"/>
      <c r="CO12" s="43"/>
      <c r="CP12" s="43"/>
      <c r="CQ12" s="43"/>
      <c r="CR12" s="43"/>
      <c r="CS12" s="43"/>
      <c r="CT12" s="43"/>
      <c r="CU12" s="43"/>
      <c r="CV12" s="43"/>
      <c r="CW12" s="43"/>
      <c r="CX12" s="43"/>
      <c r="CY12" s="43"/>
      <c r="CZ12" s="43"/>
      <c r="DA12" s="43"/>
      <c r="DB12" s="43"/>
    </row>
    <row r="13" spans="1:106" x14ac:dyDescent="0.25">
      <c r="A13" s="44" t="s">
        <v>124</v>
      </c>
      <c r="B13" s="44"/>
      <c r="C13" s="44"/>
      <c r="D13" s="44"/>
      <c r="E13" s="44"/>
      <c r="F13" s="44"/>
      <c r="G13" s="44"/>
      <c r="H13" s="44"/>
      <c r="I13" s="44"/>
      <c r="J13" s="44"/>
      <c r="K13" s="44"/>
      <c r="L13" s="44"/>
      <c r="M13" s="44"/>
      <c r="N13" s="44"/>
      <c r="O13" s="44"/>
      <c r="P13" s="44"/>
      <c r="Q13" s="44"/>
      <c r="R13" s="44"/>
      <c r="S13" s="44"/>
      <c r="T13" s="44"/>
      <c r="U13" s="44"/>
      <c r="V13" s="44"/>
      <c r="W13" s="44"/>
      <c r="X13" s="44"/>
      <c r="Y13" s="44"/>
      <c r="Z13" s="44"/>
      <c r="AA13" s="44"/>
      <c r="AB13" s="44"/>
      <c r="AC13" s="44"/>
      <c r="AD13" s="44"/>
      <c r="AE13" s="44"/>
      <c r="AF13" s="44"/>
      <c r="AG13" s="44"/>
      <c r="AH13" s="44"/>
      <c r="AI13" s="44"/>
      <c r="AJ13" s="44"/>
      <c r="AK13" s="44"/>
      <c r="AL13" s="44"/>
      <c r="AM13" s="44"/>
      <c r="AN13" s="44"/>
      <c r="AO13" s="44"/>
      <c r="AP13" s="44"/>
      <c r="AQ13" s="44"/>
      <c r="AR13" s="44"/>
      <c r="AS13" s="44"/>
      <c r="AT13" s="44"/>
      <c r="AU13" s="44"/>
      <c r="AV13" s="44"/>
      <c r="AW13" s="44"/>
      <c r="AX13" s="44"/>
      <c r="AY13" s="44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  <c r="BL13" s="44"/>
      <c r="BM13" s="44"/>
      <c r="BN13" s="44"/>
      <c r="BO13" s="44"/>
      <c r="BP13" s="44"/>
      <c r="BQ13" s="44"/>
      <c r="BR13" s="44"/>
      <c r="BS13" s="44"/>
      <c r="BT13" s="44"/>
      <c r="BU13" s="44"/>
      <c r="BV13" s="44"/>
      <c r="BW13" s="44"/>
      <c r="BX13" s="44"/>
      <c r="BY13" s="44"/>
      <c r="BZ13" s="44"/>
      <c r="CA13" s="44"/>
      <c r="CB13" s="44"/>
      <c r="CC13" s="44"/>
      <c r="CD13" s="44"/>
      <c r="CE13" s="44"/>
      <c r="CF13" s="44"/>
      <c r="CG13" s="44"/>
      <c r="CH13" s="44"/>
      <c r="CI13" s="44"/>
      <c r="CJ13" s="44"/>
      <c r="CK13" s="44"/>
      <c r="CL13" s="44"/>
      <c r="CM13" s="44"/>
      <c r="CN13" s="44"/>
      <c r="CO13" s="44"/>
      <c r="CP13" s="44"/>
      <c r="CQ13" s="44"/>
      <c r="CR13" s="44"/>
      <c r="CS13" s="44"/>
      <c r="CT13" s="44"/>
      <c r="CU13" s="44"/>
      <c r="CV13" s="44"/>
      <c r="CW13" s="44"/>
      <c r="CX13" s="44"/>
      <c r="CY13" s="44"/>
      <c r="CZ13" s="44"/>
      <c r="DA13" s="44"/>
      <c r="DB13" s="44"/>
    </row>
    <row r="15" spans="1:106" x14ac:dyDescent="0.25">
      <c r="A15" s="45" t="s">
        <v>5</v>
      </c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  <c r="S15" s="45"/>
      <c r="T15" s="45"/>
      <c r="U15" s="45"/>
      <c r="V15" s="45"/>
      <c r="W15" s="45"/>
      <c r="X15" s="45"/>
      <c r="Y15" s="45"/>
      <c r="Z15" s="45"/>
      <c r="AA15" s="45"/>
      <c r="AB15" s="45"/>
      <c r="AC15" s="45"/>
      <c r="AD15" s="45"/>
      <c r="AE15" s="45"/>
      <c r="AF15" s="45"/>
      <c r="AG15" s="45"/>
      <c r="AH15" s="45"/>
      <c r="AI15" s="45"/>
      <c r="AJ15" s="45"/>
      <c r="AK15" s="45"/>
      <c r="AL15" s="45"/>
      <c r="AM15" s="45"/>
      <c r="AN15" s="45"/>
      <c r="AO15" s="45"/>
      <c r="AP15" s="45"/>
      <c r="AQ15" s="45"/>
      <c r="AR15" s="45"/>
      <c r="AS15" s="45"/>
      <c r="AT15" s="45"/>
      <c r="AU15" s="45"/>
      <c r="AV15" s="45"/>
      <c r="AW15" s="45"/>
      <c r="AX15" s="45"/>
      <c r="AY15" s="45"/>
      <c r="AZ15" s="45"/>
      <c r="BA15" s="45"/>
      <c r="BB15" s="45"/>
      <c r="BC15" s="45"/>
      <c r="BD15" s="45"/>
      <c r="BE15" s="45"/>
      <c r="BF15" s="45"/>
      <c r="BG15" s="45"/>
      <c r="BH15" s="45"/>
      <c r="BI15" s="45"/>
      <c r="BJ15" s="45"/>
      <c r="BK15" s="45"/>
      <c r="BL15" s="45"/>
      <c r="BM15" s="45"/>
      <c r="BN15" s="45"/>
      <c r="BO15" s="45"/>
      <c r="BP15" s="45"/>
      <c r="BQ15" s="45"/>
      <c r="BR15" s="45"/>
      <c r="BS15" s="45"/>
      <c r="BT15" s="45"/>
      <c r="BU15" s="45"/>
      <c r="BV15" s="45"/>
      <c r="BW15" s="45"/>
      <c r="BX15" s="45"/>
      <c r="BY15" s="45"/>
      <c r="BZ15" s="45"/>
      <c r="CA15" s="45"/>
      <c r="CB15" s="45"/>
      <c r="CC15" s="45"/>
      <c r="CD15" s="45"/>
      <c r="CE15" s="45"/>
      <c r="CF15" s="45"/>
      <c r="CG15" s="45"/>
      <c r="CH15" s="45"/>
      <c r="CI15" s="45"/>
      <c r="CJ15" s="45"/>
      <c r="CK15" s="45"/>
      <c r="CL15" s="45"/>
      <c r="CM15" s="45"/>
      <c r="CN15" s="45"/>
      <c r="CO15" s="45"/>
      <c r="CP15" s="45"/>
      <c r="CQ15" s="45"/>
      <c r="CR15" s="45"/>
      <c r="CS15" s="45"/>
      <c r="CT15" s="45"/>
      <c r="CU15" s="45"/>
      <c r="CV15" s="45"/>
      <c r="CW15" s="45"/>
      <c r="CX15" s="45"/>
      <c r="CY15" s="45"/>
      <c r="CZ15" s="45"/>
      <c r="DA15" s="45"/>
      <c r="DB15" s="45"/>
    </row>
    <row r="17" spans="1:123" ht="36.75" customHeight="1" x14ac:dyDescent="0.25">
      <c r="A17" s="16" t="s">
        <v>6</v>
      </c>
      <c r="AA17" s="46" t="s">
        <v>125</v>
      </c>
      <c r="AB17" s="47"/>
      <c r="AC17" s="47"/>
      <c r="AD17" s="47"/>
      <c r="AE17" s="47"/>
      <c r="AF17" s="47"/>
      <c r="AG17" s="47"/>
      <c r="AH17" s="47"/>
      <c r="AI17" s="47"/>
      <c r="AJ17" s="47"/>
      <c r="AK17" s="47"/>
      <c r="AL17" s="47"/>
      <c r="AM17" s="47"/>
      <c r="AN17" s="47"/>
      <c r="AO17" s="47"/>
      <c r="AP17" s="47"/>
      <c r="AQ17" s="47"/>
      <c r="AR17" s="47"/>
      <c r="AS17" s="47"/>
      <c r="AT17" s="47"/>
      <c r="AU17" s="47"/>
      <c r="AV17" s="47"/>
      <c r="AW17" s="47"/>
      <c r="AX17" s="47"/>
      <c r="AY17" s="47"/>
      <c r="AZ17" s="47"/>
      <c r="BA17" s="47"/>
      <c r="BB17" s="47"/>
      <c r="BC17" s="47"/>
      <c r="BD17" s="47"/>
      <c r="BE17" s="47"/>
      <c r="BF17" s="47"/>
      <c r="BG17" s="47"/>
      <c r="BH17" s="47"/>
      <c r="BI17" s="47"/>
      <c r="BJ17" s="47"/>
      <c r="BK17" s="47"/>
      <c r="BL17" s="47"/>
      <c r="BM17" s="47"/>
      <c r="BN17" s="47"/>
      <c r="BO17" s="47"/>
      <c r="BP17" s="47"/>
      <c r="BQ17" s="47"/>
      <c r="BR17" s="47"/>
      <c r="BS17" s="47"/>
      <c r="BT17" s="47"/>
      <c r="BU17" s="47"/>
      <c r="BV17" s="47"/>
      <c r="BW17" s="47"/>
      <c r="BX17" s="47"/>
      <c r="BY17" s="47"/>
      <c r="BZ17" s="47"/>
      <c r="CA17" s="47"/>
      <c r="CB17" s="47"/>
      <c r="CC17" s="47"/>
      <c r="CD17" s="47"/>
      <c r="CE17" s="47"/>
      <c r="CF17" s="47"/>
      <c r="CG17" s="47"/>
      <c r="CH17" s="47"/>
      <c r="CI17" s="47"/>
      <c r="CJ17" s="47"/>
      <c r="CK17" s="47"/>
      <c r="CL17" s="47"/>
      <c r="CM17" s="47"/>
      <c r="CN17" s="47"/>
      <c r="CO17" s="47"/>
      <c r="CP17" s="47"/>
      <c r="CQ17" s="47"/>
      <c r="CR17" s="47"/>
      <c r="CS17" s="47"/>
      <c r="CT17" s="47"/>
      <c r="CU17" s="47"/>
      <c r="CV17" s="47"/>
      <c r="CW17" s="47"/>
      <c r="CX17" s="47"/>
      <c r="CY17" s="47"/>
      <c r="CZ17" s="47"/>
      <c r="DA17" s="47"/>
      <c r="DB17" s="47"/>
    </row>
    <row r="18" spans="1:123" x14ac:dyDescent="0.25">
      <c r="A18" s="2" t="s">
        <v>7</v>
      </c>
      <c r="AH18" s="48" t="s">
        <v>124</v>
      </c>
      <c r="AI18" s="48"/>
      <c r="AJ18" s="48"/>
      <c r="AK18" s="48"/>
      <c r="AL18" s="48"/>
      <c r="AM18" s="48"/>
      <c r="AN18" s="48"/>
      <c r="AO18" s="48"/>
      <c r="AP18" s="48"/>
      <c r="AQ18" s="48"/>
      <c r="AR18" s="48"/>
      <c r="AS18" s="48"/>
      <c r="AT18" s="48"/>
      <c r="AU18" s="48"/>
      <c r="AV18" s="48"/>
      <c r="AW18" s="48"/>
      <c r="AX18" s="48"/>
      <c r="AY18" s="48"/>
      <c r="AZ18" s="48"/>
      <c r="BA18" s="48"/>
      <c r="BB18" s="48"/>
      <c r="BC18" s="48"/>
      <c r="BD18" s="48"/>
      <c r="BE18" s="48"/>
      <c r="BF18" s="48"/>
      <c r="BG18" s="48"/>
      <c r="BH18" s="48"/>
      <c r="BI18" s="48"/>
      <c r="BJ18" s="48"/>
      <c r="BK18" s="48"/>
      <c r="BL18" s="48"/>
      <c r="BM18" s="48"/>
      <c r="BN18" s="48"/>
      <c r="BO18" s="48"/>
      <c r="BP18" s="48"/>
      <c r="BQ18" s="48"/>
      <c r="BR18" s="48"/>
      <c r="BS18" s="48"/>
      <c r="BT18" s="48"/>
      <c r="BU18" s="48"/>
      <c r="BV18" s="48"/>
      <c r="BW18" s="48"/>
      <c r="BX18" s="48"/>
      <c r="BY18" s="48"/>
      <c r="BZ18" s="48"/>
      <c r="CA18" s="48"/>
      <c r="CB18" s="48"/>
      <c r="CC18" s="48"/>
      <c r="CD18" s="48"/>
      <c r="CE18" s="48"/>
      <c r="CF18" s="48"/>
      <c r="CG18" s="48"/>
      <c r="CH18" s="48"/>
      <c r="CI18" s="48"/>
      <c r="CJ18" s="48"/>
      <c r="CK18" s="48"/>
      <c r="CL18" s="48"/>
      <c r="CM18" s="48"/>
      <c r="CN18" s="48"/>
      <c r="CO18" s="48"/>
      <c r="CP18" s="48"/>
      <c r="CQ18" s="48"/>
      <c r="CR18" s="48"/>
      <c r="CS18" s="48"/>
      <c r="CT18" s="48"/>
      <c r="CU18" s="48"/>
      <c r="CV18" s="48"/>
      <c r="CW18" s="48"/>
      <c r="CX18" s="48"/>
      <c r="CY18" s="48"/>
      <c r="CZ18" s="48"/>
      <c r="DA18" s="48"/>
      <c r="DB18" s="48"/>
    </row>
    <row r="19" spans="1:123" x14ac:dyDescent="0.25">
      <c r="A19" s="2" t="s">
        <v>8</v>
      </c>
      <c r="X19" s="49" t="s">
        <v>127</v>
      </c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49"/>
      <c r="CX19" s="49"/>
      <c r="CY19" s="49"/>
      <c r="CZ19" s="49"/>
      <c r="DA19" s="49"/>
      <c r="DB19" s="49"/>
    </row>
    <row r="20" spans="1:123" ht="33.75" customHeight="1" x14ac:dyDescent="0.25">
      <c r="A20" s="2" t="s">
        <v>9</v>
      </c>
      <c r="X20" s="58" t="s">
        <v>126</v>
      </c>
      <c r="Y20" s="58"/>
      <c r="Z20" s="58"/>
      <c r="AA20" s="58"/>
      <c r="AB20" s="58"/>
      <c r="AC20" s="58"/>
      <c r="AD20" s="58"/>
      <c r="AE20" s="58"/>
      <c r="AF20" s="58"/>
      <c r="AG20" s="58"/>
      <c r="AH20" s="58"/>
      <c r="AI20" s="58"/>
      <c r="AJ20" s="58"/>
      <c r="AK20" s="58"/>
      <c r="AL20" s="58"/>
      <c r="AM20" s="58"/>
      <c r="AN20" s="58"/>
      <c r="AO20" s="58"/>
      <c r="AP20" s="58"/>
      <c r="AQ20" s="58"/>
      <c r="AR20" s="58"/>
      <c r="AS20" s="58"/>
      <c r="AT20" s="58"/>
      <c r="AU20" s="58"/>
      <c r="AV20" s="58"/>
      <c r="AW20" s="58"/>
      <c r="AX20" s="58"/>
      <c r="AY20" s="58"/>
      <c r="AZ20" s="58"/>
      <c r="BA20" s="58"/>
      <c r="BB20" s="58"/>
      <c r="BC20" s="58"/>
      <c r="BD20" s="58"/>
      <c r="BE20" s="58"/>
      <c r="BF20" s="58"/>
      <c r="BG20" s="58"/>
      <c r="BH20" s="58"/>
      <c r="BI20" s="58"/>
      <c r="BJ20" s="58"/>
      <c r="BK20" s="58"/>
      <c r="BL20" s="58"/>
      <c r="BM20" s="58"/>
      <c r="BN20" s="58"/>
      <c r="BO20" s="58"/>
      <c r="BP20" s="58"/>
      <c r="BQ20" s="58"/>
      <c r="BR20" s="58"/>
      <c r="BS20" s="58"/>
      <c r="BT20" s="58"/>
      <c r="BU20" s="58"/>
      <c r="BV20" s="58"/>
      <c r="BW20" s="58"/>
      <c r="BX20" s="58"/>
      <c r="BY20" s="58"/>
      <c r="BZ20" s="58"/>
      <c r="CA20" s="58"/>
      <c r="CB20" s="58"/>
      <c r="CC20" s="58"/>
      <c r="CD20" s="58"/>
      <c r="CE20" s="58"/>
      <c r="CF20" s="58"/>
      <c r="CG20" s="58"/>
      <c r="CH20" s="58"/>
      <c r="CI20" s="58"/>
      <c r="CJ20" s="58"/>
      <c r="CK20" s="58"/>
      <c r="CL20" s="58"/>
      <c r="CM20" s="58"/>
      <c r="CN20" s="58"/>
      <c r="CO20" s="58"/>
      <c r="CP20" s="58"/>
      <c r="CQ20" s="58"/>
      <c r="CR20" s="58"/>
      <c r="CS20" s="58"/>
      <c r="CT20" s="58"/>
      <c r="CU20" s="58"/>
      <c r="CV20" s="58"/>
      <c r="CW20" s="58"/>
      <c r="CX20" s="58"/>
      <c r="CY20" s="58"/>
      <c r="CZ20" s="58"/>
      <c r="DA20" s="58"/>
      <c r="DB20" s="58"/>
    </row>
    <row r="21" spans="1:123" x14ac:dyDescent="0.25">
      <c r="A21" s="2" t="s">
        <v>10</v>
      </c>
      <c r="H21" s="49" t="s">
        <v>128</v>
      </c>
      <c r="I21" s="49"/>
      <c r="J21" s="49"/>
      <c r="K21" s="49"/>
      <c r="L21" s="49"/>
      <c r="M21" s="49"/>
      <c r="N21" s="49"/>
      <c r="O21" s="49"/>
      <c r="P21" s="49"/>
      <c r="Q21" s="49"/>
      <c r="R21" s="49"/>
      <c r="S21" s="49"/>
      <c r="T21" s="49"/>
      <c r="U21" s="49"/>
      <c r="V21" s="49"/>
      <c r="W21" s="49"/>
      <c r="X21" s="49"/>
      <c r="Y21" s="49"/>
      <c r="Z21" s="49"/>
      <c r="AA21" s="49"/>
      <c r="AB21" s="49"/>
      <c r="AC21" s="49"/>
      <c r="AD21" s="49"/>
      <c r="AE21" s="49"/>
      <c r="AF21" s="49"/>
      <c r="AG21" s="49"/>
      <c r="AH21" s="49"/>
      <c r="AI21" s="49"/>
      <c r="AJ21" s="49"/>
      <c r="AK21" s="49"/>
      <c r="AL21" s="49"/>
      <c r="AM21" s="49"/>
      <c r="AN21" s="49"/>
      <c r="AO21" s="49"/>
      <c r="AP21" s="49"/>
      <c r="AQ21" s="49"/>
      <c r="AR21" s="49"/>
      <c r="AS21" s="49"/>
      <c r="AT21" s="49"/>
      <c r="AU21" s="49"/>
      <c r="AV21" s="49"/>
      <c r="AW21" s="49"/>
      <c r="AX21" s="49"/>
      <c r="AY21" s="49"/>
      <c r="AZ21" s="49"/>
      <c r="BA21" s="49"/>
      <c r="BB21" s="49"/>
      <c r="BC21" s="49"/>
      <c r="BD21" s="49"/>
      <c r="BE21" s="49"/>
      <c r="BF21" s="49"/>
      <c r="BG21" s="49"/>
      <c r="BH21" s="49"/>
      <c r="BI21" s="49"/>
      <c r="BJ21" s="49"/>
      <c r="BK21" s="49"/>
      <c r="BL21" s="49"/>
      <c r="BM21" s="49"/>
      <c r="BN21" s="49"/>
      <c r="BO21" s="49"/>
      <c r="BP21" s="49"/>
      <c r="BQ21" s="49"/>
      <c r="BR21" s="49"/>
      <c r="BS21" s="49"/>
      <c r="BT21" s="49"/>
      <c r="BU21" s="49"/>
      <c r="BV21" s="49"/>
      <c r="BW21" s="49"/>
      <c r="BX21" s="49"/>
      <c r="BY21" s="49"/>
      <c r="BZ21" s="49"/>
      <c r="CA21" s="49"/>
      <c r="CB21" s="49"/>
      <c r="CC21" s="49"/>
      <c r="CD21" s="49"/>
      <c r="CE21" s="49"/>
      <c r="CF21" s="49"/>
      <c r="CG21" s="49"/>
      <c r="CH21" s="49"/>
      <c r="CI21" s="49"/>
      <c r="CJ21" s="49"/>
      <c r="CK21" s="49"/>
      <c r="CL21" s="49"/>
      <c r="CM21" s="49"/>
      <c r="CN21" s="49"/>
      <c r="CO21" s="49"/>
      <c r="CP21" s="49"/>
      <c r="CQ21" s="49"/>
      <c r="CR21" s="49"/>
      <c r="CS21" s="49"/>
      <c r="CT21" s="49"/>
      <c r="CU21" s="49"/>
      <c r="CV21" s="49"/>
      <c r="CW21" s="49"/>
      <c r="CX21" s="49"/>
      <c r="CY21" s="49"/>
      <c r="CZ21" s="49"/>
      <c r="DA21" s="49"/>
      <c r="DB21" s="49"/>
    </row>
    <row r="22" spans="1:123" x14ac:dyDescent="0.25">
      <c r="A22" s="2" t="s">
        <v>11</v>
      </c>
      <c r="H22" s="49" t="s">
        <v>129</v>
      </c>
      <c r="I22" s="49"/>
      <c r="J22" s="49"/>
      <c r="K22" s="49"/>
      <c r="L22" s="49"/>
      <c r="M22" s="49"/>
      <c r="N22" s="49"/>
      <c r="O22" s="49"/>
      <c r="P22" s="49"/>
      <c r="Q22" s="49"/>
      <c r="R22" s="49"/>
      <c r="S22" s="49"/>
      <c r="T22" s="49"/>
      <c r="U22" s="49"/>
      <c r="V22" s="49"/>
      <c r="W22" s="49"/>
      <c r="X22" s="49"/>
      <c r="Y22" s="49"/>
      <c r="Z22" s="49"/>
      <c r="AA22" s="49"/>
      <c r="AB22" s="49"/>
      <c r="AC22" s="49"/>
      <c r="AD22" s="49"/>
      <c r="AE22" s="49"/>
      <c r="AF22" s="49"/>
      <c r="AG22" s="49"/>
      <c r="AH22" s="49"/>
      <c r="AI22" s="49"/>
      <c r="AJ22" s="49"/>
      <c r="AK22" s="49"/>
      <c r="AL22" s="49"/>
      <c r="AM22" s="49"/>
      <c r="AN22" s="49"/>
      <c r="AO22" s="49"/>
      <c r="AP22" s="49"/>
      <c r="AQ22" s="49"/>
      <c r="AR22" s="49"/>
      <c r="AS22" s="49"/>
      <c r="AT22" s="49"/>
      <c r="AU22" s="49"/>
      <c r="AV22" s="49"/>
      <c r="AW22" s="49"/>
      <c r="AX22" s="49"/>
      <c r="AY22" s="49"/>
      <c r="AZ22" s="49"/>
      <c r="BA22" s="49"/>
      <c r="BB22" s="49"/>
      <c r="BC22" s="49"/>
      <c r="BD22" s="49"/>
      <c r="BE22" s="49"/>
      <c r="BF22" s="49"/>
      <c r="BG22" s="49"/>
      <c r="BH22" s="49"/>
      <c r="BI22" s="49"/>
      <c r="BJ22" s="49"/>
      <c r="BK22" s="49"/>
      <c r="BL22" s="49"/>
      <c r="BM22" s="49"/>
      <c r="BN22" s="49"/>
      <c r="BO22" s="49"/>
      <c r="BP22" s="49"/>
      <c r="BQ22" s="49"/>
      <c r="BR22" s="49"/>
      <c r="BS22" s="49"/>
      <c r="BT22" s="49"/>
      <c r="BU22" s="49"/>
      <c r="BV22" s="49"/>
      <c r="BW22" s="49"/>
      <c r="BX22" s="49"/>
      <c r="BY22" s="49"/>
      <c r="BZ22" s="49"/>
      <c r="CA22" s="49"/>
      <c r="CB22" s="49"/>
      <c r="CC22" s="49"/>
      <c r="CD22" s="49"/>
      <c r="CE22" s="49"/>
      <c r="CF22" s="49"/>
      <c r="CG22" s="49"/>
      <c r="CH22" s="49"/>
      <c r="CI22" s="49"/>
      <c r="CJ22" s="49"/>
      <c r="CK22" s="49"/>
      <c r="CL22" s="49"/>
      <c r="CM22" s="49"/>
      <c r="CN22" s="49"/>
      <c r="CO22" s="49"/>
      <c r="CP22" s="49"/>
      <c r="CQ22" s="49"/>
      <c r="CR22" s="49"/>
      <c r="CS22" s="49"/>
      <c r="CT22" s="49"/>
      <c r="CU22" s="49"/>
      <c r="CV22" s="49"/>
      <c r="CW22" s="49"/>
      <c r="CX22" s="49"/>
      <c r="CY22" s="49"/>
      <c r="CZ22" s="49"/>
      <c r="DA22" s="49"/>
      <c r="DB22" s="49"/>
    </row>
    <row r="23" spans="1:123" x14ac:dyDescent="0.25">
      <c r="A23" s="2" t="s">
        <v>12</v>
      </c>
      <c r="Z23" s="48" t="s">
        <v>130</v>
      </c>
      <c r="AA23" s="48"/>
      <c r="AB23" s="48"/>
      <c r="AC23" s="48"/>
      <c r="AD23" s="48"/>
      <c r="AE23" s="48"/>
      <c r="AF23" s="48"/>
      <c r="AG23" s="48"/>
      <c r="AH23" s="48"/>
      <c r="AI23" s="48"/>
      <c r="AJ23" s="48"/>
      <c r="AK23" s="48"/>
      <c r="AL23" s="48"/>
      <c r="AM23" s="48"/>
      <c r="AN23" s="48"/>
      <c r="AO23" s="48"/>
      <c r="AP23" s="48"/>
      <c r="AQ23" s="48"/>
      <c r="AR23" s="48"/>
      <c r="AS23" s="48"/>
      <c r="AT23" s="48"/>
      <c r="AU23" s="48"/>
      <c r="AV23" s="48"/>
      <c r="AW23" s="48"/>
      <c r="AX23" s="48"/>
      <c r="AY23" s="48"/>
      <c r="AZ23" s="48"/>
      <c r="BA23" s="48"/>
      <c r="BB23" s="48"/>
      <c r="BC23" s="48"/>
      <c r="BD23" s="48"/>
      <c r="BE23" s="48"/>
      <c r="BF23" s="48"/>
      <c r="BG23" s="48"/>
      <c r="BH23" s="48"/>
      <c r="BI23" s="48"/>
      <c r="BJ23" s="48"/>
      <c r="BK23" s="48"/>
      <c r="BL23" s="48"/>
      <c r="BM23" s="48"/>
      <c r="BN23" s="48"/>
      <c r="BO23" s="48"/>
      <c r="BP23" s="48"/>
      <c r="BQ23" s="48"/>
      <c r="BR23" s="48"/>
      <c r="BS23" s="48"/>
      <c r="BT23" s="48"/>
      <c r="BU23" s="48"/>
      <c r="BV23" s="48"/>
      <c r="BW23" s="48"/>
      <c r="BX23" s="48"/>
      <c r="BY23" s="48"/>
      <c r="BZ23" s="48"/>
      <c r="CA23" s="48"/>
      <c r="CB23" s="48"/>
      <c r="CC23" s="48"/>
      <c r="CD23" s="48"/>
      <c r="CE23" s="48"/>
      <c r="CF23" s="48"/>
      <c r="CG23" s="48"/>
      <c r="CH23" s="48"/>
      <c r="CI23" s="48"/>
      <c r="CJ23" s="48"/>
      <c r="CK23" s="48"/>
      <c r="CL23" s="48"/>
      <c r="CM23" s="48"/>
      <c r="CN23" s="48"/>
      <c r="CO23" s="48"/>
      <c r="CP23" s="48"/>
      <c r="CQ23" s="48"/>
      <c r="CR23" s="48"/>
      <c r="CS23" s="48"/>
      <c r="CT23" s="48"/>
      <c r="CU23" s="48"/>
      <c r="CV23" s="48"/>
      <c r="CW23" s="48"/>
      <c r="CX23" s="48"/>
      <c r="CY23" s="48"/>
      <c r="CZ23" s="48"/>
      <c r="DA23" s="48"/>
      <c r="DB23" s="48"/>
    </row>
    <row r="24" spans="1:123" x14ac:dyDescent="0.25">
      <c r="A24" s="2" t="s">
        <v>13</v>
      </c>
      <c r="AF24" s="59" t="s">
        <v>131</v>
      </c>
      <c r="AG24" s="60"/>
      <c r="AH24" s="60"/>
      <c r="AI24" s="60"/>
      <c r="AJ24" s="60"/>
      <c r="AK24" s="60"/>
      <c r="AL24" s="60"/>
      <c r="AM24" s="60"/>
      <c r="AN24" s="60"/>
      <c r="AO24" s="60"/>
      <c r="AP24" s="60"/>
      <c r="AQ24" s="60"/>
      <c r="AR24" s="60"/>
      <c r="AS24" s="60"/>
      <c r="AT24" s="60"/>
      <c r="AU24" s="60"/>
      <c r="AV24" s="60"/>
      <c r="AW24" s="60"/>
      <c r="AX24" s="60"/>
      <c r="AY24" s="60"/>
      <c r="AZ24" s="60"/>
      <c r="BA24" s="60"/>
      <c r="BB24" s="60"/>
      <c r="BC24" s="60"/>
      <c r="BD24" s="60"/>
      <c r="BE24" s="60"/>
      <c r="BF24" s="60"/>
      <c r="BG24" s="60"/>
      <c r="BH24" s="60"/>
      <c r="BI24" s="60"/>
      <c r="BJ24" s="60"/>
      <c r="BK24" s="60"/>
      <c r="BL24" s="60"/>
      <c r="BM24" s="60"/>
      <c r="BN24" s="60"/>
      <c r="BO24" s="60"/>
      <c r="BP24" s="60"/>
      <c r="BQ24" s="60"/>
      <c r="BR24" s="60"/>
      <c r="BS24" s="60"/>
      <c r="BT24" s="60"/>
      <c r="BU24" s="60"/>
      <c r="BV24" s="60"/>
      <c r="BW24" s="60"/>
      <c r="BX24" s="60"/>
      <c r="BY24" s="60"/>
      <c r="BZ24" s="60"/>
      <c r="CA24" s="60"/>
      <c r="CB24" s="60"/>
      <c r="CC24" s="60"/>
      <c r="CD24" s="60"/>
      <c r="CE24" s="60"/>
      <c r="CF24" s="60"/>
      <c r="CG24" s="60"/>
      <c r="CH24" s="60"/>
      <c r="CI24" s="60"/>
      <c r="CJ24" s="60"/>
      <c r="CK24" s="60"/>
      <c r="CL24" s="60"/>
      <c r="CM24" s="60"/>
      <c r="CN24" s="60"/>
      <c r="CO24" s="60"/>
      <c r="CP24" s="60"/>
      <c r="CQ24" s="60"/>
      <c r="CR24" s="60"/>
      <c r="CS24" s="60"/>
      <c r="CT24" s="60"/>
      <c r="CU24" s="60"/>
      <c r="CV24" s="60"/>
      <c r="CW24" s="60"/>
      <c r="CX24" s="60"/>
      <c r="CY24" s="60"/>
      <c r="CZ24" s="60"/>
      <c r="DA24" s="60"/>
      <c r="DB24" s="60"/>
    </row>
    <row r="25" spans="1:123" x14ac:dyDescent="0.25">
      <c r="A25" s="2" t="s">
        <v>14</v>
      </c>
      <c r="Z25" s="49" t="s">
        <v>132</v>
      </c>
      <c r="AA25" s="49"/>
      <c r="AB25" s="49"/>
      <c r="AC25" s="49"/>
      <c r="AD25" s="49"/>
      <c r="AE25" s="49"/>
      <c r="AF25" s="49"/>
      <c r="AG25" s="49"/>
      <c r="AH25" s="49"/>
      <c r="AI25" s="49"/>
      <c r="AJ25" s="49"/>
      <c r="AK25" s="49"/>
      <c r="AL25" s="49"/>
      <c r="AM25" s="49"/>
      <c r="AN25" s="49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49"/>
      <c r="BE25" s="49"/>
      <c r="BF25" s="49"/>
      <c r="BG25" s="49"/>
      <c r="BH25" s="49"/>
      <c r="BI25" s="49"/>
      <c r="BJ25" s="49"/>
      <c r="BK25" s="49"/>
      <c r="BL25" s="49"/>
      <c r="BM25" s="49"/>
      <c r="BN25" s="49"/>
      <c r="BO25" s="49"/>
      <c r="BP25" s="49"/>
      <c r="BQ25" s="49"/>
      <c r="BR25" s="49"/>
      <c r="BS25" s="49"/>
      <c r="BT25" s="49"/>
      <c r="BU25" s="49"/>
      <c r="BV25" s="49"/>
      <c r="BW25" s="49"/>
      <c r="BX25" s="49"/>
      <c r="BY25" s="49"/>
      <c r="BZ25" s="49"/>
      <c r="CA25" s="49"/>
      <c r="CB25" s="49"/>
      <c r="CC25" s="49"/>
      <c r="CD25" s="49"/>
      <c r="CE25" s="49"/>
      <c r="CF25" s="49"/>
      <c r="CG25" s="49"/>
      <c r="CH25" s="49"/>
      <c r="CI25" s="49"/>
      <c r="CJ25" s="49"/>
      <c r="CK25" s="49"/>
      <c r="CL25" s="49"/>
      <c r="CM25" s="49"/>
      <c r="CN25" s="49"/>
      <c r="CO25" s="49"/>
      <c r="CP25" s="49"/>
      <c r="CQ25" s="49"/>
      <c r="CR25" s="49"/>
      <c r="CS25" s="49"/>
      <c r="CT25" s="49"/>
      <c r="CU25" s="49"/>
      <c r="CV25" s="49"/>
      <c r="CW25" s="49"/>
      <c r="CX25" s="49"/>
      <c r="CY25" s="49"/>
      <c r="CZ25" s="49"/>
      <c r="DA25" s="49"/>
      <c r="DB25" s="49"/>
    </row>
    <row r="26" spans="1:123" x14ac:dyDescent="0.25">
      <c r="A26" s="2" t="s">
        <v>15</v>
      </c>
      <c r="H26" s="49" t="s">
        <v>132</v>
      </c>
      <c r="I26" s="49"/>
      <c r="J26" s="49"/>
      <c r="K26" s="49"/>
      <c r="L26" s="49"/>
      <c r="M26" s="49"/>
      <c r="N26" s="49"/>
      <c r="O26" s="49"/>
      <c r="P26" s="49"/>
      <c r="Q26" s="49"/>
      <c r="R26" s="49"/>
      <c r="S26" s="49"/>
      <c r="T26" s="49"/>
      <c r="U26" s="49"/>
      <c r="V26" s="49"/>
      <c r="W26" s="49"/>
      <c r="X26" s="49"/>
      <c r="Y26" s="49"/>
      <c r="Z26" s="49"/>
      <c r="AA26" s="49"/>
      <c r="AB26" s="49"/>
      <c r="AC26" s="49"/>
      <c r="AD26" s="49"/>
      <c r="AE26" s="49"/>
      <c r="AF26" s="49"/>
      <c r="AG26" s="49"/>
      <c r="AH26" s="49"/>
      <c r="AI26" s="49"/>
      <c r="AJ26" s="49"/>
      <c r="AK26" s="49"/>
      <c r="AL26" s="49"/>
      <c r="AM26" s="49"/>
      <c r="AN26" s="49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49"/>
      <c r="BE26" s="49"/>
      <c r="BF26" s="49"/>
      <c r="BG26" s="49"/>
      <c r="BH26" s="49"/>
      <c r="BI26" s="49"/>
      <c r="BJ26" s="49"/>
      <c r="BK26" s="49"/>
      <c r="BL26" s="49"/>
      <c r="BM26" s="49"/>
      <c r="BN26" s="49"/>
      <c r="BO26" s="49"/>
      <c r="BP26" s="49"/>
      <c r="BQ26" s="49"/>
      <c r="BR26" s="49"/>
      <c r="BS26" s="49"/>
      <c r="BT26" s="49"/>
      <c r="BU26" s="49"/>
      <c r="BV26" s="49"/>
      <c r="BW26" s="49"/>
      <c r="BX26" s="49"/>
      <c r="BY26" s="49"/>
      <c r="BZ26" s="49"/>
      <c r="CA26" s="49"/>
      <c r="CB26" s="49"/>
      <c r="CC26" s="49"/>
      <c r="CD26" s="49"/>
      <c r="CE26" s="49"/>
      <c r="CF26" s="49"/>
      <c r="CG26" s="49"/>
      <c r="CH26" s="49"/>
      <c r="CI26" s="49"/>
      <c r="CJ26" s="49"/>
      <c r="CK26" s="49"/>
      <c r="CL26" s="49"/>
      <c r="CM26" s="49"/>
      <c r="CN26" s="49"/>
      <c r="CO26" s="49"/>
      <c r="CP26" s="49"/>
      <c r="CQ26" s="49"/>
      <c r="CR26" s="49"/>
      <c r="CS26" s="49"/>
      <c r="CT26" s="49"/>
      <c r="CU26" s="49"/>
      <c r="CV26" s="49"/>
      <c r="CW26" s="49"/>
      <c r="CX26" s="49"/>
      <c r="CY26" s="49"/>
      <c r="CZ26" s="49"/>
      <c r="DA26" s="49"/>
      <c r="DB26" s="49"/>
    </row>
    <row r="28" spans="1:123" x14ac:dyDescent="0.25">
      <c r="A28" s="45" t="s">
        <v>16</v>
      </c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5"/>
      <c r="O28" s="45"/>
      <c r="P28" s="45"/>
      <c r="Q28" s="45"/>
      <c r="R28" s="45"/>
      <c r="S28" s="45"/>
      <c r="T28" s="45"/>
      <c r="U28" s="45"/>
      <c r="V28" s="45"/>
      <c r="W28" s="45"/>
      <c r="X28" s="45"/>
      <c r="Y28" s="45"/>
      <c r="Z28" s="45"/>
      <c r="AA28" s="45"/>
      <c r="AB28" s="45"/>
      <c r="AC28" s="45"/>
      <c r="AD28" s="45"/>
      <c r="AE28" s="45"/>
      <c r="AF28" s="45"/>
      <c r="AG28" s="45"/>
      <c r="AH28" s="45"/>
      <c r="AI28" s="45"/>
      <c r="AJ28" s="45"/>
      <c r="AK28" s="45"/>
      <c r="AL28" s="45"/>
      <c r="AM28" s="45"/>
      <c r="AN28" s="45"/>
      <c r="AO28" s="45"/>
      <c r="AP28" s="45"/>
      <c r="AQ28" s="45"/>
      <c r="AR28" s="45"/>
      <c r="AS28" s="45"/>
      <c r="AT28" s="45"/>
      <c r="AU28" s="45"/>
      <c r="AV28" s="45"/>
      <c r="AW28" s="45"/>
      <c r="AX28" s="45"/>
      <c r="AY28" s="45"/>
      <c r="AZ28" s="45"/>
      <c r="BA28" s="45"/>
      <c r="BB28" s="45"/>
      <c r="BC28" s="45"/>
      <c r="BD28" s="45"/>
      <c r="BE28" s="45"/>
      <c r="BF28" s="45"/>
      <c r="BG28" s="45"/>
      <c r="BH28" s="45"/>
      <c r="BI28" s="45"/>
      <c r="BJ28" s="45"/>
      <c r="BK28" s="45"/>
      <c r="BL28" s="45"/>
      <c r="BM28" s="45"/>
      <c r="BN28" s="45"/>
      <c r="BO28" s="45"/>
      <c r="BP28" s="45"/>
      <c r="BQ28" s="45"/>
      <c r="BR28" s="45"/>
      <c r="BS28" s="45"/>
      <c r="BT28" s="45"/>
      <c r="BU28" s="45"/>
      <c r="BV28" s="45"/>
      <c r="BW28" s="45"/>
      <c r="BX28" s="45"/>
      <c r="BY28" s="45"/>
      <c r="BZ28" s="45"/>
      <c r="CA28" s="45"/>
      <c r="CB28" s="45"/>
      <c r="CC28" s="45"/>
      <c r="CD28" s="45"/>
      <c r="CE28" s="45"/>
      <c r="CF28" s="45"/>
      <c r="CG28" s="45"/>
      <c r="CH28" s="45"/>
      <c r="CI28" s="45"/>
      <c r="CJ28" s="45"/>
      <c r="CK28" s="45"/>
      <c r="CL28" s="45"/>
      <c r="CM28" s="45"/>
      <c r="CN28" s="45"/>
      <c r="CO28" s="45"/>
      <c r="CP28" s="45"/>
      <c r="CQ28" s="45"/>
      <c r="CR28" s="45"/>
      <c r="CS28" s="45"/>
      <c r="CT28" s="45"/>
      <c r="CU28" s="45"/>
      <c r="CV28" s="45"/>
      <c r="CW28" s="45"/>
      <c r="CX28" s="45"/>
      <c r="CY28" s="45"/>
      <c r="CZ28" s="45"/>
      <c r="DA28" s="45"/>
      <c r="DB28" s="45"/>
    </row>
    <row r="30" spans="1:123" s="1" customFormat="1" ht="57" customHeight="1" x14ac:dyDescent="0.2">
      <c r="A30" s="55" t="s">
        <v>17</v>
      </c>
      <c r="B30" s="55"/>
      <c r="C30" s="55"/>
      <c r="D30" s="55"/>
      <c r="E30" s="55"/>
      <c r="F30" s="55"/>
      <c r="G30" s="55"/>
      <c r="H30" s="55"/>
      <c r="I30" s="55"/>
      <c r="J30" s="55"/>
      <c r="K30" s="55"/>
      <c r="L30" s="55"/>
      <c r="M30" s="55"/>
      <c r="N30" s="55"/>
      <c r="O30" s="55"/>
      <c r="P30" s="55"/>
      <c r="Q30" s="55"/>
      <c r="R30" s="55"/>
      <c r="S30" s="55"/>
      <c r="T30" s="55"/>
      <c r="U30" s="55"/>
      <c r="V30" s="55"/>
      <c r="W30" s="55"/>
      <c r="X30" s="55"/>
      <c r="Y30" s="55"/>
      <c r="Z30" s="55"/>
      <c r="AA30" s="55"/>
      <c r="AB30" s="55"/>
      <c r="AC30" s="55"/>
      <c r="AD30" s="55"/>
      <c r="AE30" s="55"/>
      <c r="AF30" s="55"/>
      <c r="AG30" s="55"/>
      <c r="AH30" s="55"/>
      <c r="AI30" s="56"/>
      <c r="AJ30" s="57" t="s">
        <v>18</v>
      </c>
      <c r="AK30" s="55"/>
      <c r="AL30" s="55"/>
      <c r="AM30" s="55"/>
      <c r="AN30" s="55"/>
      <c r="AO30" s="55"/>
      <c r="AP30" s="55"/>
      <c r="AQ30" s="55"/>
      <c r="AR30" s="55"/>
      <c r="AS30" s="55"/>
      <c r="AT30" s="55"/>
      <c r="AU30" s="55"/>
      <c r="AV30" s="55"/>
      <c r="AW30" s="55"/>
      <c r="AX30" s="55"/>
      <c r="AY30" s="56"/>
      <c r="AZ30" s="57" t="s">
        <v>134</v>
      </c>
      <c r="BA30" s="55"/>
      <c r="BB30" s="55"/>
      <c r="BC30" s="55"/>
      <c r="BD30" s="55"/>
      <c r="BE30" s="55"/>
      <c r="BF30" s="55"/>
      <c r="BG30" s="55"/>
      <c r="BH30" s="55"/>
      <c r="BI30" s="55"/>
      <c r="BJ30" s="55"/>
      <c r="BK30" s="55"/>
      <c r="BL30" s="55"/>
      <c r="BM30" s="55"/>
      <c r="BN30" s="55"/>
      <c r="BO30" s="55"/>
      <c r="BP30" s="55"/>
      <c r="BQ30" s="55"/>
      <c r="BR30" s="55"/>
      <c r="BS30" s="56"/>
      <c r="BT30" s="57" t="s">
        <v>135</v>
      </c>
      <c r="BU30" s="55"/>
      <c r="BV30" s="55"/>
      <c r="BW30" s="55"/>
      <c r="BX30" s="55"/>
      <c r="BY30" s="55"/>
      <c r="BZ30" s="55"/>
      <c r="CA30" s="55"/>
      <c r="CB30" s="55"/>
      <c r="CC30" s="55"/>
      <c r="CD30" s="55"/>
      <c r="CE30" s="55"/>
      <c r="CF30" s="55"/>
      <c r="CG30" s="55"/>
      <c r="CH30" s="55"/>
      <c r="CI30" s="55"/>
      <c r="CJ30" s="56"/>
      <c r="CK30" s="57" t="s">
        <v>122</v>
      </c>
      <c r="CL30" s="55"/>
      <c r="CM30" s="55"/>
      <c r="CN30" s="55"/>
      <c r="CO30" s="55"/>
      <c r="CP30" s="55"/>
      <c r="CQ30" s="55"/>
      <c r="CR30" s="55"/>
      <c r="CS30" s="55"/>
      <c r="CT30" s="55"/>
      <c r="CU30" s="55"/>
      <c r="CV30" s="55"/>
      <c r="CW30" s="55"/>
      <c r="CX30" s="55"/>
      <c r="CY30" s="55"/>
      <c r="CZ30" s="55"/>
      <c r="DA30" s="55"/>
      <c r="DB30" s="56"/>
    </row>
    <row r="31" spans="1:123" s="1" customFormat="1" ht="39.75" customHeight="1" x14ac:dyDescent="0.2">
      <c r="A31" s="21" t="s">
        <v>19</v>
      </c>
      <c r="B31" s="21"/>
      <c r="C31" s="21"/>
      <c r="D31" s="21"/>
      <c r="E31" s="21"/>
      <c r="F31" s="21"/>
      <c r="G31" s="21"/>
      <c r="H31" s="64" t="s">
        <v>20</v>
      </c>
      <c r="I31" s="64"/>
      <c r="J31" s="64"/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4"/>
      <c r="Z31" s="64"/>
      <c r="AA31" s="64"/>
      <c r="AB31" s="64"/>
      <c r="AC31" s="64"/>
      <c r="AD31" s="64"/>
      <c r="AE31" s="64"/>
      <c r="AF31" s="64"/>
      <c r="AG31" s="64"/>
      <c r="AH31" s="64"/>
      <c r="AI31" s="64"/>
      <c r="AJ31" s="23"/>
      <c r="AK31" s="24"/>
      <c r="AL31" s="24"/>
      <c r="AM31" s="24"/>
      <c r="AN31" s="24"/>
      <c r="AO31" s="24"/>
      <c r="AP31" s="24"/>
      <c r="AQ31" s="24"/>
      <c r="AR31" s="24"/>
      <c r="AS31" s="24"/>
      <c r="AT31" s="24"/>
      <c r="AU31" s="24"/>
      <c r="AV31" s="24"/>
      <c r="AW31" s="24"/>
      <c r="AX31" s="24"/>
      <c r="AY31" s="25"/>
      <c r="AZ31" s="65"/>
      <c r="BA31" s="66"/>
      <c r="BB31" s="66"/>
      <c r="BC31" s="66"/>
      <c r="BD31" s="66"/>
      <c r="BE31" s="66"/>
      <c r="BF31" s="66"/>
      <c r="BG31" s="66"/>
      <c r="BH31" s="66"/>
      <c r="BI31" s="66"/>
      <c r="BJ31" s="66"/>
      <c r="BK31" s="66"/>
      <c r="BL31" s="66"/>
      <c r="BM31" s="66"/>
      <c r="BN31" s="66"/>
      <c r="BO31" s="66"/>
      <c r="BP31" s="66"/>
      <c r="BQ31" s="66"/>
      <c r="BR31" s="66"/>
      <c r="BS31" s="67"/>
      <c r="BT31" s="65"/>
      <c r="BU31" s="66"/>
      <c r="BV31" s="66"/>
      <c r="BW31" s="66"/>
      <c r="BX31" s="66"/>
      <c r="BY31" s="66"/>
      <c r="BZ31" s="66"/>
      <c r="CA31" s="66"/>
      <c r="CB31" s="66"/>
      <c r="CC31" s="66"/>
      <c r="CD31" s="66"/>
      <c r="CE31" s="66"/>
      <c r="CF31" s="66"/>
      <c r="CG31" s="66"/>
      <c r="CH31" s="66"/>
      <c r="CI31" s="66"/>
      <c r="CJ31" s="67"/>
      <c r="CK31" s="65">
        <f>CK33+CK83+CK93</f>
        <v>1800978</v>
      </c>
      <c r="CL31" s="66"/>
      <c r="CM31" s="66"/>
      <c r="CN31" s="66"/>
      <c r="CO31" s="66"/>
      <c r="CP31" s="66"/>
      <c r="CQ31" s="66"/>
      <c r="CR31" s="66"/>
      <c r="CS31" s="66"/>
      <c r="CT31" s="66"/>
      <c r="CU31" s="66"/>
      <c r="CV31" s="66"/>
      <c r="CW31" s="66"/>
      <c r="CX31" s="66"/>
      <c r="CY31" s="66"/>
      <c r="CZ31" s="66"/>
      <c r="DA31" s="66"/>
      <c r="DB31" s="67"/>
      <c r="DS31" s="7"/>
    </row>
    <row r="32" spans="1:123" s="1" customFormat="1" ht="15" customHeight="1" x14ac:dyDescent="0.2">
      <c r="A32" s="21"/>
      <c r="B32" s="21"/>
      <c r="C32" s="21"/>
      <c r="D32" s="21"/>
      <c r="E32" s="21"/>
      <c r="F32" s="21"/>
      <c r="G32" s="21"/>
      <c r="H32" s="22" t="s">
        <v>21</v>
      </c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2"/>
      <c r="AC32" s="22"/>
      <c r="AD32" s="22"/>
      <c r="AE32" s="22"/>
      <c r="AF32" s="22"/>
      <c r="AG32" s="22"/>
      <c r="AH32" s="22"/>
      <c r="AI32" s="22"/>
      <c r="AJ32" s="23"/>
      <c r="AK32" s="24"/>
      <c r="AL32" s="24"/>
      <c r="AM32" s="24"/>
      <c r="AN32" s="24"/>
      <c r="AO32" s="24"/>
      <c r="AP32" s="24"/>
      <c r="AQ32" s="24"/>
      <c r="AR32" s="24"/>
      <c r="AS32" s="24"/>
      <c r="AT32" s="24"/>
      <c r="AU32" s="24"/>
      <c r="AV32" s="24"/>
      <c r="AW32" s="24"/>
      <c r="AX32" s="24"/>
      <c r="AY32" s="25"/>
      <c r="AZ32" s="61"/>
      <c r="BA32" s="62"/>
      <c r="BB32" s="62"/>
      <c r="BC32" s="62"/>
      <c r="BD32" s="62"/>
      <c r="BE32" s="62"/>
      <c r="BF32" s="62"/>
      <c r="BG32" s="62"/>
      <c r="BH32" s="62"/>
      <c r="BI32" s="62"/>
      <c r="BJ32" s="62"/>
      <c r="BK32" s="62"/>
      <c r="BL32" s="62"/>
      <c r="BM32" s="62"/>
      <c r="BN32" s="62"/>
      <c r="BO32" s="62"/>
      <c r="BP32" s="62"/>
      <c r="BQ32" s="62"/>
      <c r="BR32" s="62"/>
      <c r="BS32" s="63"/>
      <c r="BT32" s="61"/>
      <c r="BU32" s="62"/>
      <c r="BV32" s="62"/>
      <c r="BW32" s="62"/>
      <c r="BX32" s="62"/>
      <c r="BY32" s="62"/>
      <c r="BZ32" s="62"/>
      <c r="CA32" s="62"/>
      <c r="CB32" s="62"/>
      <c r="CC32" s="62"/>
      <c r="CD32" s="62"/>
      <c r="CE32" s="62"/>
      <c r="CF32" s="62"/>
      <c r="CG32" s="62"/>
      <c r="CH32" s="62"/>
      <c r="CI32" s="62"/>
      <c r="CJ32" s="63"/>
      <c r="CK32" s="61"/>
      <c r="CL32" s="62"/>
      <c r="CM32" s="62"/>
      <c r="CN32" s="62"/>
      <c r="CO32" s="62"/>
      <c r="CP32" s="62"/>
      <c r="CQ32" s="62"/>
      <c r="CR32" s="62"/>
      <c r="CS32" s="62"/>
      <c r="CT32" s="62"/>
      <c r="CU32" s="62"/>
      <c r="CV32" s="62"/>
      <c r="CW32" s="62"/>
      <c r="CX32" s="62"/>
      <c r="CY32" s="62"/>
      <c r="CZ32" s="62"/>
      <c r="DA32" s="62"/>
      <c r="DB32" s="63"/>
    </row>
    <row r="33" spans="1:123" s="1" customFormat="1" ht="40.5" customHeight="1" x14ac:dyDescent="0.2">
      <c r="A33" s="21" t="s">
        <v>22</v>
      </c>
      <c r="B33" s="21"/>
      <c r="C33" s="21"/>
      <c r="D33" s="21"/>
      <c r="E33" s="21"/>
      <c r="F33" s="21"/>
      <c r="G33" s="21"/>
      <c r="H33" s="64" t="s">
        <v>23</v>
      </c>
      <c r="I33" s="64"/>
      <c r="J33" s="64"/>
      <c r="K33" s="64"/>
      <c r="L33" s="64"/>
      <c r="M33" s="64"/>
      <c r="N33" s="64"/>
      <c r="O33" s="64"/>
      <c r="P33" s="64"/>
      <c r="Q33" s="64"/>
      <c r="R33" s="64"/>
      <c r="S33" s="64"/>
      <c r="T33" s="64"/>
      <c r="U33" s="64"/>
      <c r="V33" s="64"/>
      <c r="W33" s="64"/>
      <c r="X33" s="64"/>
      <c r="Y33" s="64"/>
      <c r="Z33" s="64"/>
      <c r="AA33" s="64"/>
      <c r="AB33" s="64"/>
      <c r="AC33" s="64"/>
      <c r="AD33" s="64"/>
      <c r="AE33" s="64"/>
      <c r="AF33" s="64"/>
      <c r="AG33" s="64"/>
      <c r="AH33" s="64"/>
      <c r="AI33" s="64"/>
      <c r="AJ33" s="34" t="s">
        <v>24</v>
      </c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74"/>
      <c r="BA33" s="75"/>
      <c r="BB33" s="75"/>
      <c r="BC33" s="75"/>
      <c r="BD33" s="75"/>
      <c r="BE33" s="75"/>
      <c r="BF33" s="75"/>
      <c r="BG33" s="75"/>
      <c r="BH33" s="75"/>
      <c r="BI33" s="75"/>
      <c r="BJ33" s="75"/>
      <c r="BK33" s="75"/>
      <c r="BL33" s="75"/>
      <c r="BM33" s="75"/>
      <c r="BN33" s="75"/>
      <c r="BO33" s="75"/>
      <c r="BP33" s="75"/>
      <c r="BQ33" s="75"/>
      <c r="BR33" s="75"/>
      <c r="BS33" s="76"/>
      <c r="BT33" s="74"/>
      <c r="BU33" s="75"/>
      <c r="BV33" s="75"/>
      <c r="BW33" s="75"/>
      <c r="BX33" s="75"/>
      <c r="BY33" s="75"/>
      <c r="BZ33" s="75"/>
      <c r="CA33" s="75"/>
      <c r="CB33" s="75"/>
      <c r="CC33" s="75"/>
      <c r="CD33" s="75"/>
      <c r="CE33" s="75"/>
      <c r="CF33" s="75"/>
      <c r="CG33" s="75"/>
      <c r="CH33" s="75"/>
      <c r="CI33" s="75"/>
      <c r="CJ33" s="76"/>
      <c r="CK33" s="74">
        <f>CK41+CK48+CK55+CK62+CK69+CK76</f>
        <v>803655.2</v>
      </c>
      <c r="CL33" s="75"/>
      <c r="CM33" s="75"/>
      <c r="CN33" s="75"/>
      <c r="CO33" s="75"/>
      <c r="CP33" s="75"/>
      <c r="CQ33" s="75"/>
      <c r="CR33" s="75"/>
      <c r="CS33" s="75"/>
      <c r="CT33" s="75"/>
      <c r="CU33" s="75"/>
      <c r="CV33" s="75"/>
      <c r="CW33" s="75"/>
      <c r="CX33" s="75"/>
      <c r="CY33" s="75"/>
      <c r="CZ33" s="75"/>
      <c r="DA33" s="75"/>
      <c r="DB33" s="76"/>
    </row>
    <row r="34" spans="1:123" s="1" customFormat="1" ht="27.75" customHeight="1" x14ac:dyDescent="0.2">
      <c r="A34" s="21" t="s">
        <v>25</v>
      </c>
      <c r="B34" s="21"/>
      <c r="C34" s="21"/>
      <c r="D34" s="21"/>
      <c r="E34" s="21"/>
      <c r="F34" s="21"/>
      <c r="G34" s="21"/>
      <c r="H34" s="22" t="s">
        <v>26</v>
      </c>
      <c r="I34" s="22"/>
      <c r="J34" s="22"/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22"/>
      <c r="Y34" s="22"/>
      <c r="Z34" s="22"/>
      <c r="AA34" s="22"/>
      <c r="AB34" s="22"/>
      <c r="AC34" s="22"/>
      <c r="AD34" s="22"/>
      <c r="AE34" s="22"/>
      <c r="AF34" s="22"/>
      <c r="AG34" s="22"/>
      <c r="AH34" s="22"/>
      <c r="AI34" s="22"/>
      <c r="AJ34" s="23" t="s">
        <v>24</v>
      </c>
      <c r="AK34" s="24"/>
      <c r="AL34" s="24"/>
      <c r="AM34" s="24"/>
      <c r="AN34" s="24"/>
      <c r="AO34" s="24"/>
      <c r="AP34" s="24"/>
      <c r="AQ34" s="24"/>
      <c r="AR34" s="24"/>
      <c r="AS34" s="24"/>
      <c r="AT34" s="24"/>
      <c r="AU34" s="24"/>
      <c r="AV34" s="24"/>
      <c r="AW34" s="24"/>
      <c r="AX34" s="24"/>
      <c r="AY34" s="25"/>
      <c r="AZ34" s="61"/>
      <c r="BA34" s="62"/>
      <c r="BB34" s="62"/>
      <c r="BC34" s="62"/>
      <c r="BD34" s="62"/>
      <c r="BE34" s="62"/>
      <c r="BF34" s="62"/>
      <c r="BG34" s="62"/>
      <c r="BH34" s="62"/>
      <c r="BI34" s="62"/>
      <c r="BJ34" s="62"/>
      <c r="BK34" s="62"/>
      <c r="BL34" s="62"/>
      <c r="BM34" s="62"/>
      <c r="BN34" s="62"/>
      <c r="BO34" s="62"/>
      <c r="BP34" s="62"/>
      <c r="BQ34" s="62"/>
      <c r="BR34" s="62"/>
      <c r="BS34" s="63"/>
      <c r="BT34" s="68"/>
      <c r="BU34" s="69"/>
      <c r="BV34" s="69"/>
      <c r="BW34" s="69"/>
      <c r="BX34" s="69"/>
      <c r="BY34" s="69"/>
      <c r="BZ34" s="69"/>
      <c r="CA34" s="69"/>
      <c r="CB34" s="69"/>
      <c r="CC34" s="69"/>
      <c r="CD34" s="69"/>
      <c r="CE34" s="69"/>
      <c r="CF34" s="69"/>
      <c r="CG34" s="69"/>
      <c r="CH34" s="69"/>
      <c r="CI34" s="69"/>
      <c r="CJ34" s="70"/>
      <c r="CK34" s="71"/>
      <c r="CL34" s="72"/>
      <c r="CM34" s="72"/>
      <c r="CN34" s="72"/>
      <c r="CO34" s="72"/>
      <c r="CP34" s="72"/>
      <c r="CQ34" s="72"/>
      <c r="CR34" s="72"/>
      <c r="CS34" s="72"/>
      <c r="CT34" s="72"/>
      <c r="CU34" s="72"/>
      <c r="CV34" s="72"/>
      <c r="CW34" s="72"/>
      <c r="CX34" s="72"/>
      <c r="CY34" s="72"/>
      <c r="CZ34" s="72"/>
      <c r="DA34" s="72"/>
      <c r="DB34" s="73"/>
    </row>
    <row r="35" spans="1:123" s="1" customFormat="1" ht="15" customHeight="1" x14ac:dyDescent="0.2">
      <c r="A35" s="21"/>
      <c r="B35" s="21"/>
      <c r="C35" s="21"/>
      <c r="D35" s="21"/>
      <c r="E35" s="21"/>
      <c r="F35" s="21"/>
      <c r="G35" s="21"/>
      <c r="H35" s="22" t="s">
        <v>27</v>
      </c>
      <c r="I35" s="22"/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  <c r="AA35" s="22"/>
      <c r="AB35" s="22"/>
      <c r="AC35" s="22"/>
      <c r="AD35" s="22"/>
      <c r="AE35" s="22"/>
      <c r="AF35" s="22"/>
      <c r="AG35" s="22"/>
      <c r="AH35" s="22"/>
      <c r="AI35" s="22"/>
      <c r="AJ35" s="23" t="s">
        <v>24</v>
      </c>
      <c r="AK35" s="24"/>
      <c r="AL35" s="24"/>
      <c r="AM35" s="24"/>
      <c r="AN35" s="24"/>
      <c r="AO35" s="24"/>
      <c r="AP35" s="24"/>
      <c r="AQ35" s="24"/>
      <c r="AR35" s="24"/>
      <c r="AS35" s="24"/>
      <c r="AT35" s="24"/>
      <c r="AU35" s="24"/>
      <c r="AV35" s="24"/>
      <c r="AW35" s="24"/>
      <c r="AX35" s="24"/>
      <c r="AY35" s="25"/>
      <c r="AZ35" s="61"/>
      <c r="BA35" s="62"/>
      <c r="BB35" s="62"/>
      <c r="BC35" s="62"/>
      <c r="BD35" s="62"/>
      <c r="BE35" s="62"/>
      <c r="BF35" s="62"/>
      <c r="BG35" s="62"/>
      <c r="BH35" s="62"/>
      <c r="BI35" s="62"/>
      <c r="BJ35" s="62"/>
      <c r="BK35" s="62"/>
      <c r="BL35" s="62"/>
      <c r="BM35" s="62"/>
      <c r="BN35" s="62"/>
      <c r="BO35" s="62"/>
      <c r="BP35" s="62"/>
      <c r="BQ35" s="62"/>
      <c r="BR35" s="62"/>
      <c r="BS35" s="63"/>
      <c r="BT35" s="68"/>
      <c r="BU35" s="69"/>
      <c r="BV35" s="69"/>
      <c r="BW35" s="69"/>
      <c r="BX35" s="69"/>
      <c r="BY35" s="69"/>
      <c r="BZ35" s="69"/>
      <c r="CA35" s="69"/>
      <c r="CB35" s="69"/>
      <c r="CC35" s="69"/>
      <c r="CD35" s="69"/>
      <c r="CE35" s="69"/>
      <c r="CF35" s="69"/>
      <c r="CG35" s="69"/>
      <c r="CH35" s="69"/>
      <c r="CI35" s="69"/>
      <c r="CJ35" s="70"/>
      <c r="CK35" s="71"/>
      <c r="CL35" s="72"/>
      <c r="CM35" s="72"/>
      <c r="CN35" s="72"/>
      <c r="CO35" s="72"/>
      <c r="CP35" s="72"/>
      <c r="CQ35" s="72"/>
      <c r="CR35" s="72"/>
      <c r="CS35" s="72"/>
      <c r="CT35" s="72"/>
      <c r="CU35" s="72"/>
      <c r="CV35" s="72"/>
      <c r="CW35" s="72"/>
      <c r="CX35" s="72"/>
      <c r="CY35" s="72"/>
      <c r="CZ35" s="72"/>
      <c r="DA35" s="72"/>
      <c r="DB35" s="73"/>
    </row>
    <row r="36" spans="1:123" s="1" customFormat="1" ht="15" customHeight="1" x14ac:dyDescent="0.2">
      <c r="A36" s="21"/>
      <c r="B36" s="21"/>
      <c r="C36" s="21"/>
      <c r="D36" s="21"/>
      <c r="E36" s="21"/>
      <c r="F36" s="21"/>
      <c r="G36" s="21"/>
      <c r="H36" s="22" t="s">
        <v>28</v>
      </c>
      <c r="I36" s="22"/>
      <c r="J36" s="22"/>
      <c r="K36" s="22"/>
      <c r="L36" s="22"/>
      <c r="M36" s="22"/>
      <c r="N36" s="22"/>
      <c r="O36" s="22"/>
      <c r="P36" s="22"/>
      <c r="Q36" s="22"/>
      <c r="R36" s="22"/>
      <c r="S36" s="22"/>
      <c r="T36" s="22"/>
      <c r="U36" s="22"/>
      <c r="V36" s="22"/>
      <c r="W36" s="22"/>
      <c r="X36" s="22"/>
      <c r="Y36" s="22"/>
      <c r="Z36" s="22"/>
      <c r="AA36" s="22"/>
      <c r="AB36" s="22"/>
      <c r="AC36" s="22"/>
      <c r="AD36" s="22"/>
      <c r="AE36" s="22"/>
      <c r="AF36" s="22"/>
      <c r="AG36" s="22"/>
      <c r="AH36" s="22"/>
      <c r="AI36" s="22"/>
      <c r="AJ36" s="23" t="s">
        <v>24</v>
      </c>
      <c r="AK36" s="24"/>
      <c r="AL36" s="24"/>
      <c r="AM36" s="24"/>
      <c r="AN36" s="24"/>
      <c r="AO36" s="24"/>
      <c r="AP36" s="24"/>
      <c r="AQ36" s="24"/>
      <c r="AR36" s="24"/>
      <c r="AS36" s="24"/>
      <c r="AT36" s="24"/>
      <c r="AU36" s="24"/>
      <c r="AV36" s="24"/>
      <c r="AW36" s="24"/>
      <c r="AX36" s="24"/>
      <c r="AY36" s="25"/>
      <c r="AZ36" s="61"/>
      <c r="BA36" s="62"/>
      <c r="BB36" s="62"/>
      <c r="BC36" s="62"/>
      <c r="BD36" s="62"/>
      <c r="BE36" s="62"/>
      <c r="BF36" s="62"/>
      <c r="BG36" s="62"/>
      <c r="BH36" s="62"/>
      <c r="BI36" s="62"/>
      <c r="BJ36" s="62"/>
      <c r="BK36" s="62"/>
      <c r="BL36" s="62"/>
      <c r="BM36" s="62"/>
      <c r="BN36" s="62"/>
      <c r="BO36" s="62"/>
      <c r="BP36" s="62"/>
      <c r="BQ36" s="62"/>
      <c r="BR36" s="62"/>
      <c r="BS36" s="63"/>
      <c r="BT36" s="68"/>
      <c r="BU36" s="69"/>
      <c r="BV36" s="69"/>
      <c r="BW36" s="69"/>
      <c r="BX36" s="69"/>
      <c r="BY36" s="69"/>
      <c r="BZ36" s="69"/>
      <c r="CA36" s="69"/>
      <c r="CB36" s="69"/>
      <c r="CC36" s="69"/>
      <c r="CD36" s="69"/>
      <c r="CE36" s="69"/>
      <c r="CF36" s="69"/>
      <c r="CG36" s="69"/>
      <c r="CH36" s="69"/>
      <c r="CI36" s="69"/>
      <c r="CJ36" s="70"/>
      <c r="CK36" s="71"/>
      <c r="CL36" s="72"/>
      <c r="CM36" s="72"/>
      <c r="CN36" s="72"/>
      <c r="CO36" s="72"/>
      <c r="CP36" s="72"/>
      <c r="CQ36" s="72"/>
      <c r="CR36" s="72"/>
      <c r="CS36" s="72"/>
      <c r="CT36" s="72"/>
      <c r="CU36" s="72"/>
      <c r="CV36" s="72"/>
      <c r="CW36" s="72"/>
      <c r="CX36" s="72"/>
      <c r="CY36" s="72"/>
      <c r="CZ36" s="72"/>
      <c r="DA36" s="72"/>
      <c r="DB36" s="73"/>
    </row>
    <row r="37" spans="1:123" s="1" customFormat="1" ht="15" customHeight="1" x14ac:dyDescent="0.2">
      <c r="A37" s="21" t="s">
        <v>29</v>
      </c>
      <c r="B37" s="21"/>
      <c r="C37" s="21"/>
      <c r="D37" s="21"/>
      <c r="E37" s="21"/>
      <c r="F37" s="21"/>
      <c r="G37" s="21"/>
      <c r="H37" s="22" t="s">
        <v>30</v>
      </c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/>
      <c r="AB37" s="22"/>
      <c r="AC37" s="22"/>
      <c r="AD37" s="22"/>
      <c r="AE37" s="22"/>
      <c r="AF37" s="22"/>
      <c r="AG37" s="22"/>
      <c r="AH37" s="22"/>
      <c r="AI37" s="22"/>
      <c r="AJ37" s="23" t="s">
        <v>24</v>
      </c>
      <c r="AK37" s="24"/>
      <c r="AL37" s="24"/>
      <c r="AM37" s="24"/>
      <c r="AN37" s="24"/>
      <c r="AO37" s="24"/>
      <c r="AP37" s="24"/>
      <c r="AQ37" s="24"/>
      <c r="AR37" s="24"/>
      <c r="AS37" s="24"/>
      <c r="AT37" s="24"/>
      <c r="AU37" s="24"/>
      <c r="AV37" s="24"/>
      <c r="AW37" s="24"/>
      <c r="AX37" s="24"/>
      <c r="AY37" s="25"/>
      <c r="AZ37" s="71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2"/>
      <c r="BM37" s="72"/>
      <c r="BN37" s="72"/>
      <c r="BO37" s="72"/>
      <c r="BP37" s="72"/>
      <c r="BQ37" s="72"/>
      <c r="BR37" s="72"/>
      <c r="BS37" s="73"/>
      <c r="BT37" s="71"/>
      <c r="BU37" s="72"/>
      <c r="BV37" s="72"/>
      <c r="BW37" s="72"/>
      <c r="BX37" s="72"/>
      <c r="BY37" s="72"/>
      <c r="BZ37" s="72"/>
      <c r="CA37" s="72"/>
      <c r="CB37" s="72"/>
      <c r="CC37" s="72"/>
      <c r="CD37" s="72"/>
      <c r="CE37" s="72"/>
      <c r="CF37" s="72"/>
      <c r="CG37" s="72"/>
      <c r="CH37" s="72"/>
      <c r="CI37" s="72"/>
      <c r="CJ37" s="73"/>
      <c r="CK37" s="71">
        <f>CK38+CK39</f>
        <v>803655.2</v>
      </c>
      <c r="CL37" s="72"/>
      <c r="CM37" s="72"/>
      <c r="CN37" s="72"/>
      <c r="CO37" s="72"/>
      <c r="CP37" s="72"/>
      <c r="CQ37" s="72"/>
      <c r="CR37" s="72"/>
      <c r="CS37" s="72"/>
      <c r="CT37" s="72"/>
      <c r="CU37" s="72"/>
      <c r="CV37" s="72"/>
      <c r="CW37" s="72"/>
      <c r="CX37" s="72"/>
      <c r="CY37" s="72"/>
      <c r="CZ37" s="72"/>
      <c r="DA37" s="72"/>
      <c r="DB37" s="73"/>
    </row>
    <row r="38" spans="1:123" s="1" customFormat="1" ht="15" customHeight="1" x14ac:dyDescent="0.2">
      <c r="A38" s="21"/>
      <c r="B38" s="21"/>
      <c r="C38" s="21"/>
      <c r="D38" s="21"/>
      <c r="E38" s="21"/>
      <c r="F38" s="21"/>
      <c r="G38" s="21"/>
      <c r="H38" s="22" t="s">
        <v>27</v>
      </c>
      <c r="I38" s="22"/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  <c r="AA38" s="22"/>
      <c r="AB38" s="22"/>
      <c r="AC38" s="22"/>
      <c r="AD38" s="22"/>
      <c r="AE38" s="22"/>
      <c r="AF38" s="22"/>
      <c r="AG38" s="22"/>
      <c r="AH38" s="22"/>
      <c r="AI38" s="22"/>
      <c r="AJ38" s="23" t="s">
        <v>24</v>
      </c>
      <c r="AK38" s="24"/>
      <c r="AL38" s="24"/>
      <c r="AM38" s="24"/>
      <c r="AN38" s="24"/>
      <c r="AO38" s="24"/>
      <c r="AP38" s="24"/>
      <c r="AQ38" s="24"/>
      <c r="AR38" s="24"/>
      <c r="AS38" s="24"/>
      <c r="AT38" s="24"/>
      <c r="AU38" s="24"/>
      <c r="AV38" s="24"/>
      <c r="AW38" s="24"/>
      <c r="AX38" s="24"/>
      <c r="AY38" s="25"/>
      <c r="AZ38" s="71"/>
      <c r="BA38" s="72"/>
      <c r="BB38" s="72"/>
      <c r="BC38" s="72"/>
      <c r="BD38" s="72"/>
      <c r="BE38" s="72"/>
      <c r="BF38" s="72"/>
      <c r="BG38" s="72"/>
      <c r="BH38" s="72"/>
      <c r="BI38" s="72"/>
      <c r="BJ38" s="72"/>
      <c r="BK38" s="72"/>
      <c r="BL38" s="72"/>
      <c r="BM38" s="72"/>
      <c r="BN38" s="72"/>
      <c r="BO38" s="72"/>
      <c r="BP38" s="72"/>
      <c r="BQ38" s="72"/>
      <c r="BR38" s="72"/>
      <c r="BS38" s="73"/>
      <c r="BT38" s="71"/>
      <c r="BU38" s="72"/>
      <c r="BV38" s="72"/>
      <c r="BW38" s="72"/>
      <c r="BX38" s="72"/>
      <c r="BY38" s="72"/>
      <c r="BZ38" s="72"/>
      <c r="CA38" s="72"/>
      <c r="CB38" s="72"/>
      <c r="CC38" s="72"/>
      <c r="CD38" s="72"/>
      <c r="CE38" s="72"/>
      <c r="CF38" s="72"/>
      <c r="CG38" s="72"/>
      <c r="CH38" s="72"/>
      <c r="CI38" s="72"/>
      <c r="CJ38" s="73"/>
      <c r="CK38" s="71">
        <f>CK46+CK53+CK60+CK67+CK74+CK81</f>
        <v>434425.9</v>
      </c>
      <c r="CL38" s="72"/>
      <c r="CM38" s="72"/>
      <c r="CN38" s="72"/>
      <c r="CO38" s="72"/>
      <c r="CP38" s="72"/>
      <c r="CQ38" s="72"/>
      <c r="CR38" s="72"/>
      <c r="CS38" s="72"/>
      <c r="CT38" s="72"/>
      <c r="CU38" s="72"/>
      <c r="CV38" s="72"/>
      <c r="CW38" s="72"/>
      <c r="CX38" s="72"/>
      <c r="CY38" s="72"/>
      <c r="CZ38" s="72"/>
      <c r="DA38" s="72"/>
      <c r="DB38" s="73"/>
    </row>
    <row r="39" spans="1:123" s="1" customFormat="1" ht="15" customHeight="1" x14ac:dyDescent="0.2">
      <c r="A39" s="21"/>
      <c r="B39" s="21"/>
      <c r="C39" s="21"/>
      <c r="D39" s="21"/>
      <c r="E39" s="21"/>
      <c r="F39" s="21"/>
      <c r="G39" s="21"/>
      <c r="H39" s="22" t="s">
        <v>28</v>
      </c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2"/>
      <c r="AC39" s="22"/>
      <c r="AD39" s="22"/>
      <c r="AE39" s="22"/>
      <c r="AF39" s="22"/>
      <c r="AG39" s="22"/>
      <c r="AH39" s="22"/>
      <c r="AI39" s="22"/>
      <c r="AJ39" s="23" t="s">
        <v>24</v>
      </c>
      <c r="AK39" s="24"/>
      <c r="AL39" s="24"/>
      <c r="AM39" s="24"/>
      <c r="AN39" s="24"/>
      <c r="AO39" s="24"/>
      <c r="AP39" s="24"/>
      <c r="AQ39" s="24"/>
      <c r="AR39" s="24"/>
      <c r="AS39" s="24"/>
      <c r="AT39" s="24"/>
      <c r="AU39" s="24"/>
      <c r="AV39" s="24"/>
      <c r="AW39" s="24"/>
      <c r="AX39" s="24"/>
      <c r="AY39" s="25"/>
      <c r="AZ39" s="71"/>
      <c r="BA39" s="72"/>
      <c r="BB39" s="72"/>
      <c r="BC39" s="72"/>
      <c r="BD39" s="72"/>
      <c r="BE39" s="72"/>
      <c r="BF39" s="72"/>
      <c r="BG39" s="72"/>
      <c r="BH39" s="72"/>
      <c r="BI39" s="72"/>
      <c r="BJ39" s="72"/>
      <c r="BK39" s="72"/>
      <c r="BL39" s="72"/>
      <c r="BM39" s="72"/>
      <c r="BN39" s="72"/>
      <c r="BO39" s="72"/>
      <c r="BP39" s="72"/>
      <c r="BQ39" s="72"/>
      <c r="BR39" s="72"/>
      <c r="BS39" s="73"/>
      <c r="BT39" s="71"/>
      <c r="BU39" s="72"/>
      <c r="BV39" s="72"/>
      <c r="BW39" s="72"/>
      <c r="BX39" s="72"/>
      <c r="BY39" s="72"/>
      <c r="BZ39" s="72"/>
      <c r="CA39" s="72"/>
      <c r="CB39" s="72"/>
      <c r="CC39" s="72"/>
      <c r="CD39" s="72"/>
      <c r="CE39" s="72"/>
      <c r="CF39" s="72"/>
      <c r="CG39" s="72"/>
      <c r="CH39" s="72"/>
      <c r="CI39" s="72"/>
      <c r="CJ39" s="73"/>
      <c r="CK39" s="71">
        <f>CK47+CK54+CK61+CK68+CK75+CK82</f>
        <v>369229.3</v>
      </c>
      <c r="CL39" s="72"/>
      <c r="CM39" s="72"/>
      <c r="CN39" s="72"/>
      <c r="CO39" s="72"/>
      <c r="CP39" s="72"/>
      <c r="CQ39" s="72"/>
      <c r="CR39" s="72"/>
      <c r="CS39" s="72"/>
      <c r="CT39" s="72"/>
      <c r="CU39" s="72"/>
      <c r="CV39" s="72"/>
      <c r="CW39" s="72"/>
      <c r="CX39" s="72"/>
      <c r="CY39" s="72"/>
      <c r="CZ39" s="72"/>
      <c r="DA39" s="72"/>
      <c r="DB39" s="73"/>
    </row>
    <row r="40" spans="1:123" s="1" customFormat="1" ht="15" customHeight="1" x14ac:dyDescent="0.2">
      <c r="A40" s="21"/>
      <c r="B40" s="21"/>
      <c r="C40" s="21"/>
      <c r="D40" s="21"/>
      <c r="E40" s="21"/>
      <c r="F40" s="21"/>
      <c r="G40" s="21"/>
      <c r="H40" s="22" t="s">
        <v>21</v>
      </c>
      <c r="I40" s="22"/>
      <c r="J40" s="22"/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22"/>
      <c r="AC40" s="22"/>
      <c r="AD40" s="22"/>
      <c r="AE40" s="22"/>
      <c r="AF40" s="22"/>
      <c r="AG40" s="22"/>
      <c r="AH40" s="22"/>
      <c r="AI40" s="22"/>
      <c r="AJ40" s="23" t="s">
        <v>24</v>
      </c>
      <c r="AK40" s="24"/>
      <c r="AL40" s="24"/>
      <c r="AM40" s="24"/>
      <c r="AN40" s="24"/>
      <c r="AO40" s="24"/>
      <c r="AP40" s="24"/>
      <c r="AQ40" s="24"/>
      <c r="AR40" s="24"/>
      <c r="AS40" s="24"/>
      <c r="AT40" s="24"/>
      <c r="AU40" s="24"/>
      <c r="AV40" s="24"/>
      <c r="AW40" s="24"/>
      <c r="AX40" s="24"/>
      <c r="AY40" s="25"/>
      <c r="AZ40" s="61"/>
      <c r="BA40" s="62"/>
      <c r="BB40" s="62"/>
      <c r="BC40" s="62"/>
      <c r="BD40" s="62"/>
      <c r="BE40" s="62"/>
      <c r="BF40" s="62"/>
      <c r="BG40" s="62"/>
      <c r="BH40" s="62"/>
      <c r="BI40" s="62"/>
      <c r="BJ40" s="62"/>
      <c r="BK40" s="62"/>
      <c r="BL40" s="62"/>
      <c r="BM40" s="62"/>
      <c r="BN40" s="62"/>
      <c r="BO40" s="62"/>
      <c r="BP40" s="62"/>
      <c r="BQ40" s="62"/>
      <c r="BR40" s="62"/>
      <c r="BS40" s="63"/>
      <c r="BT40" s="61"/>
      <c r="BU40" s="62"/>
      <c r="BV40" s="62"/>
      <c r="BW40" s="62"/>
      <c r="BX40" s="62"/>
      <c r="BY40" s="62"/>
      <c r="BZ40" s="62"/>
      <c r="CA40" s="62"/>
      <c r="CB40" s="62"/>
      <c r="CC40" s="62"/>
      <c r="CD40" s="62"/>
      <c r="CE40" s="62"/>
      <c r="CF40" s="62"/>
      <c r="CG40" s="62"/>
      <c r="CH40" s="62"/>
      <c r="CI40" s="62"/>
      <c r="CJ40" s="63"/>
      <c r="CK40" s="61"/>
      <c r="CL40" s="62"/>
      <c r="CM40" s="62"/>
      <c r="CN40" s="62"/>
      <c r="CO40" s="62"/>
      <c r="CP40" s="62"/>
      <c r="CQ40" s="62"/>
      <c r="CR40" s="62"/>
      <c r="CS40" s="62"/>
      <c r="CT40" s="62"/>
      <c r="CU40" s="62"/>
      <c r="CV40" s="62"/>
      <c r="CW40" s="62"/>
      <c r="CX40" s="62"/>
      <c r="CY40" s="62"/>
      <c r="CZ40" s="62"/>
      <c r="DA40" s="62"/>
      <c r="DB40" s="63"/>
    </row>
    <row r="41" spans="1:123" s="1" customFormat="1" ht="120" customHeight="1" x14ac:dyDescent="0.2">
      <c r="A41" s="32" t="s">
        <v>31</v>
      </c>
      <c r="B41" s="32"/>
      <c r="C41" s="32"/>
      <c r="D41" s="32"/>
      <c r="E41" s="32"/>
      <c r="F41" s="32"/>
      <c r="G41" s="32"/>
      <c r="H41" s="64" t="s">
        <v>32</v>
      </c>
      <c r="I41" s="64"/>
      <c r="J41" s="64"/>
      <c r="K41" s="64"/>
      <c r="L41" s="64"/>
      <c r="M41" s="64"/>
      <c r="N41" s="64"/>
      <c r="O41" s="64"/>
      <c r="P41" s="64"/>
      <c r="Q41" s="64"/>
      <c r="R41" s="64"/>
      <c r="S41" s="64"/>
      <c r="T41" s="64"/>
      <c r="U41" s="64"/>
      <c r="V41" s="64"/>
      <c r="W41" s="64"/>
      <c r="X41" s="64"/>
      <c r="Y41" s="64"/>
      <c r="Z41" s="64"/>
      <c r="AA41" s="64"/>
      <c r="AB41" s="64"/>
      <c r="AC41" s="64"/>
      <c r="AD41" s="64"/>
      <c r="AE41" s="64"/>
      <c r="AF41" s="64"/>
      <c r="AG41" s="64"/>
      <c r="AH41" s="64"/>
      <c r="AI41" s="64"/>
      <c r="AJ41" s="34" t="s">
        <v>24</v>
      </c>
      <c r="AK41" s="35"/>
      <c r="AL41" s="35"/>
      <c r="AM41" s="35"/>
      <c r="AN41" s="35"/>
      <c r="AO41" s="35"/>
      <c r="AP41" s="35"/>
      <c r="AQ41" s="35"/>
      <c r="AR41" s="35"/>
      <c r="AS41" s="35"/>
      <c r="AT41" s="35"/>
      <c r="AU41" s="35"/>
      <c r="AV41" s="35"/>
      <c r="AW41" s="35"/>
      <c r="AX41" s="35"/>
      <c r="AY41" s="36"/>
      <c r="AZ41" s="74"/>
      <c r="BA41" s="75"/>
      <c r="BB41" s="75"/>
      <c r="BC41" s="75"/>
      <c r="BD41" s="75"/>
      <c r="BE41" s="75"/>
      <c r="BF41" s="75"/>
      <c r="BG41" s="75"/>
      <c r="BH41" s="75"/>
      <c r="BI41" s="75"/>
      <c r="BJ41" s="75"/>
      <c r="BK41" s="75"/>
      <c r="BL41" s="75"/>
      <c r="BM41" s="75"/>
      <c r="BN41" s="75"/>
      <c r="BO41" s="75"/>
      <c r="BP41" s="75"/>
      <c r="BQ41" s="75"/>
      <c r="BR41" s="75"/>
      <c r="BS41" s="76"/>
      <c r="BT41" s="74"/>
      <c r="BU41" s="75"/>
      <c r="BV41" s="75"/>
      <c r="BW41" s="75"/>
      <c r="BX41" s="75"/>
      <c r="BY41" s="75"/>
      <c r="BZ41" s="75"/>
      <c r="CA41" s="75"/>
      <c r="CB41" s="75"/>
      <c r="CC41" s="75"/>
      <c r="CD41" s="75"/>
      <c r="CE41" s="75"/>
      <c r="CF41" s="75"/>
      <c r="CG41" s="75"/>
      <c r="CH41" s="75"/>
      <c r="CI41" s="75"/>
      <c r="CJ41" s="76"/>
      <c r="CK41" s="74">
        <f>CK42+CK45</f>
        <v>95836.609999999986</v>
      </c>
      <c r="CL41" s="75"/>
      <c r="CM41" s="75"/>
      <c r="CN41" s="75"/>
      <c r="CO41" s="75"/>
      <c r="CP41" s="75"/>
      <c r="CQ41" s="75"/>
      <c r="CR41" s="75"/>
      <c r="CS41" s="75"/>
      <c r="CT41" s="75"/>
      <c r="CU41" s="75"/>
      <c r="CV41" s="75"/>
      <c r="CW41" s="75"/>
      <c r="CX41" s="75"/>
      <c r="CY41" s="75"/>
      <c r="CZ41" s="75"/>
      <c r="DA41" s="75"/>
      <c r="DB41" s="76"/>
      <c r="DS41" s="7"/>
    </row>
    <row r="42" spans="1:123" s="1" customFormat="1" ht="27.75" customHeight="1" x14ac:dyDescent="0.2">
      <c r="A42" s="21" t="s">
        <v>33</v>
      </c>
      <c r="B42" s="21"/>
      <c r="C42" s="21"/>
      <c r="D42" s="21"/>
      <c r="E42" s="21"/>
      <c r="F42" s="21"/>
      <c r="G42" s="21"/>
      <c r="H42" s="22" t="s">
        <v>26</v>
      </c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  <c r="AA42" s="22"/>
      <c r="AB42" s="22"/>
      <c r="AC42" s="22"/>
      <c r="AD42" s="22"/>
      <c r="AE42" s="22"/>
      <c r="AF42" s="22"/>
      <c r="AG42" s="22"/>
      <c r="AH42" s="22"/>
      <c r="AI42" s="22"/>
      <c r="AJ42" s="23" t="s">
        <v>24</v>
      </c>
      <c r="AK42" s="24"/>
      <c r="AL42" s="24"/>
      <c r="AM42" s="24"/>
      <c r="AN42" s="24"/>
      <c r="AO42" s="24"/>
      <c r="AP42" s="24"/>
      <c r="AQ42" s="24"/>
      <c r="AR42" s="24"/>
      <c r="AS42" s="24"/>
      <c r="AT42" s="24"/>
      <c r="AU42" s="24"/>
      <c r="AV42" s="24"/>
      <c r="AW42" s="24"/>
      <c r="AX42" s="24"/>
      <c r="AY42" s="25"/>
      <c r="AZ42" s="61"/>
      <c r="BA42" s="62"/>
      <c r="BB42" s="62"/>
      <c r="BC42" s="62"/>
      <c r="BD42" s="62"/>
      <c r="BE42" s="62"/>
      <c r="BF42" s="62"/>
      <c r="BG42" s="62"/>
      <c r="BH42" s="62"/>
      <c r="BI42" s="62"/>
      <c r="BJ42" s="62"/>
      <c r="BK42" s="62"/>
      <c r="BL42" s="62"/>
      <c r="BM42" s="62"/>
      <c r="BN42" s="62"/>
      <c r="BO42" s="62"/>
      <c r="BP42" s="62"/>
      <c r="BQ42" s="62"/>
      <c r="BR42" s="62"/>
      <c r="BS42" s="63"/>
      <c r="BT42" s="61"/>
      <c r="BU42" s="62"/>
      <c r="BV42" s="62"/>
      <c r="BW42" s="62"/>
      <c r="BX42" s="62"/>
      <c r="BY42" s="62"/>
      <c r="BZ42" s="62"/>
      <c r="CA42" s="62"/>
      <c r="CB42" s="62"/>
      <c r="CC42" s="62"/>
      <c r="CD42" s="62"/>
      <c r="CE42" s="62"/>
      <c r="CF42" s="62"/>
      <c r="CG42" s="62"/>
      <c r="CH42" s="62"/>
      <c r="CI42" s="62"/>
      <c r="CJ42" s="63"/>
      <c r="CK42" s="61"/>
      <c r="CL42" s="62"/>
      <c r="CM42" s="62"/>
      <c r="CN42" s="62"/>
      <c r="CO42" s="62"/>
      <c r="CP42" s="62"/>
      <c r="CQ42" s="62"/>
      <c r="CR42" s="62"/>
      <c r="CS42" s="62"/>
      <c r="CT42" s="62"/>
      <c r="CU42" s="62"/>
      <c r="CV42" s="62"/>
      <c r="CW42" s="62"/>
      <c r="CX42" s="62"/>
      <c r="CY42" s="62"/>
      <c r="CZ42" s="62"/>
      <c r="DA42" s="62"/>
      <c r="DB42" s="63"/>
    </row>
    <row r="43" spans="1:123" s="1" customFormat="1" ht="15" customHeight="1" x14ac:dyDescent="0.2">
      <c r="A43" s="21"/>
      <c r="B43" s="21"/>
      <c r="C43" s="21"/>
      <c r="D43" s="21"/>
      <c r="E43" s="21"/>
      <c r="F43" s="21"/>
      <c r="G43" s="21"/>
      <c r="H43" s="22" t="s">
        <v>27</v>
      </c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  <c r="AA43" s="22"/>
      <c r="AB43" s="22"/>
      <c r="AC43" s="22"/>
      <c r="AD43" s="22"/>
      <c r="AE43" s="22"/>
      <c r="AF43" s="22"/>
      <c r="AG43" s="22"/>
      <c r="AH43" s="22"/>
      <c r="AI43" s="22"/>
      <c r="AJ43" s="23" t="s">
        <v>24</v>
      </c>
      <c r="AK43" s="24"/>
      <c r="AL43" s="24"/>
      <c r="AM43" s="24"/>
      <c r="AN43" s="24"/>
      <c r="AO43" s="24"/>
      <c r="AP43" s="24"/>
      <c r="AQ43" s="24"/>
      <c r="AR43" s="24"/>
      <c r="AS43" s="24"/>
      <c r="AT43" s="24"/>
      <c r="AU43" s="24"/>
      <c r="AV43" s="24"/>
      <c r="AW43" s="24"/>
      <c r="AX43" s="24"/>
      <c r="AY43" s="25"/>
      <c r="AZ43" s="61"/>
      <c r="BA43" s="62"/>
      <c r="BB43" s="62"/>
      <c r="BC43" s="62"/>
      <c r="BD43" s="62"/>
      <c r="BE43" s="62"/>
      <c r="BF43" s="62"/>
      <c r="BG43" s="62"/>
      <c r="BH43" s="62"/>
      <c r="BI43" s="62"/>
      <c r="BJ43" s="62"/>
      <c r="BK43" s="62"/>
      <c r="BL43" s="62"/>
      <c r="BM43" s="62"/>
      <c r="BN43" s="62"/>
      <c r="BO43" s="62"/>
      <c r="BP43" s="62"/>
      <c r="BQ43" s="62"/>
      <c r="BR43" s="62"/>
      <c r="BS43" s="63"/>
      <c r="BT43" s="61"/>
      <c r="BU43" s="62"/>
      <c r="BV43" s="62"/>
      <c r="BW43" s="62"/>
      <c r="BX43" s="62"/>
      <c r="BY43" s="62"/>
      <c r="BZ43" s="62"/>
      <c r="CA43" s="62"/>
      <c r="CB43" s="62"/>
      <c r="CC43" s="62"/>
      <c r="CD43" s="62"/>
      <c r="CE43" s="62"/>
      <c r="CF43" s="62"/>
      <c r="CG43" s="62"/>
      <c r="CH43" s="62"/>
      <c r="CI43" s="62"/>
      <c r="CJ43" s="63"/>
      <c r="CK43" s="61"/>
      <c r="CL43" s="62"/>
      <c r="CM43" s="62"/>
      <c r="CN43" s="62"/>
      <c r="CO43" s="62"/>
      <c r="CP43" s="62"/>
      <c r="CQ43" s="62"/>
      <c r="CR43" s="62"/>
      <c r="CS43" s="62"/>
      <c r="CT43" s="62"/>
      <c r="CU43" s="62"/>
      <c r="CV43" s="62"/>
      <c r="CW43" s="62"/>
      <c r="CX43" s="62"/>
      <c r="CY43" s="62"/>
      <c r="CZ43" s="62"/>
      <c r="DA43" s="62"/>
      <c r="DB43" s="63"/>
    </row>
    <row r="44" spans="1:123" s="1" customFormat="1" ht="15" customHeight="1" x14ac:dyDescent="0.2">
      <c r="A44" s="21"/>
      <c r="B44" s="21"/>
      <c r="C44" s="21"/>
      <c r="D44" s="21"/>
      <c r="E44" s="21"/>
      <c r="F44" s="21"/>
      <c r="G44" s="21"/>
      <c r="H44" s="22" t="s">
        <v>28</v>
      </c>
      <c r="I44" s="22"/>
      <c r="J44" s="22"/>
      <c r="K44" s="22"/>
      <c r="L44" s="22"/>
      <c r="M44" s="22"/>
      <c r="N44" s="22"/>
      <c r="O44" s="22"/>
      <c r="P44" s="22"/>
      <c r="Q44" s="22"/>
      <c r="R44" s="22"/>
      <c r="S44" s="22"/>
      <c r="T44" s="22"/>
      <c r="U44" s="22"/>
      <c r="V44" s="22"/>
      <c r="W44" s="22"/>
      <c r="X44" s="22"/>
      <c r="Y44" s="22"/>
      <c r="Z44" s="22"/>
      <c r="AA44" s="22"/>
      <c r="AB44" s="22"/>
      <c r="AC44" s="22"/>
      <c r="AD44" s="22"/>
      <c r="AE44" s="22"/>
      <c r="AF44" s="22"/>
      <c r="AG44" s="22"/>
      <c r="AH44" s="22"/>
      <c r="AI44" s="22"/>
      <c r="AJ44" s="23" t="s">
        <v>24</v>
      </c>
      <c r="AK44" s="24"/>
      <c r="AL44" s="24"/>
      <c r="AM44" s="24"/>
      <c r="AN44" s="24"/>
      <c r="AO44" s="24"/>
      <c r="AP44" s="24"/>
      <c r="AQ44" s="24"/>
      <c r="AR44" s="24"/>
      <c r="AS44" s="24"/>
      <c r="AT44" s="24"/>
      <c r="AU44" s="24"/>
      <c r="AV44" s="24"/>
      <c r="AW44" s="24"/>
      <c r="AX44" s="24"/>
      <c r="AY44" s="25"/>
      <c r="AZ44" s="61"/>
      <c r="BA44" s="62"/>
      <c r="BB44" s="62"/>
      <c r="BC44" s="62"/>
      <c r="BD44" s="62"/>
      <c r="BE44" s="62"/>
      <c r="BF44" s="62"/>
      <c r="BG44" s="62"/>
      <c r="BH44" s="62"/>
      <c r="BI44" s="62"/>
      <c r="BJ44" s="62"/>
      <c r="BK44" s="62"/>
      <c r="BL44" s="62"/>
      <c r="BM44" s="62"/>
      <c r="BN44" s="62"/>
      <c r="BO44" s="62"/>
      <c r="BP44" s="62"/>
      <c r="BQ44" s="62"/>
      <c r="BR44" s="62"/>
      <c r="BS44" s="63"/>
      <c r="BT44" s="61"/>
      <c r="BU44" s="62"/>
      <c r="BV44" s="62"/>
      <c r="BW44" s="62"/>
      <c r="BX44" s="62"/>
      <c r="BY44" s="62"/>
      <c r="BZ44" s="62"/>
      <c r="CA44" s="62"/>
      <c r="CB44" s="62"/>
      <c r="CC44" s="62"/>
      <c r="CD44" s="62"/>
      <c r="CE44" s="62"/>
      <c r="CF44" s="62"/>
      <c r="CG44" s="62"/>
      <c r="CH44" s="62"/>
      <c r="CI44" s="62"/>
      <c r="CJ44" s="63"/>
      <c r="CK44" s="61"/>
      <c r="CL44" s="62"/>
      <c r="CM44" s="62"/>
      <c r="CN44" s="62"/>
      <c r="CO44" s="62"/>
      <c r="CP44" s="62"/>
      <c r="CQ44" s="62"/>
      <c r="CR44" s="62"/>
      <c r="CS44" s="62"/>
      <c r="CT44" s="62"/>
      <c r="CU44" s="62"/>
      <c r="CV44" s="62"/>
      <c r="CW44" s="62"/>
      <c r="CX44" s="62"/>
      <c r="CY44" s="62"/>
      <c r="CZ44" s="62"/>
      <c r="DA44" s="62"/>
      <c r="DB44" s="63"/>
    </row>
    <row r="45" spans="1:123" s="1" customFormat="1" ht="15" customHeight="1" x14ac:dyDescent="0.2">
      <c r="A45" s="21" t="s">
        <v>34</v>
      </c>
      <c r="B45" s="21"/>
      <c r="C45" s="21"/>
      <c r="D45" s="21"/>
      <c r="E45" s="21"/>
      <c r="F45" s="21"/>
      <c r="G45" s="21"/>
      <c r="H45" s="22" t="s">
        <v>30</v>
      </c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  <c r="AA45" s="22"/>
      <c r="AB45" s="22"/>
      <c r="AC45" s="22"/>
      <c r="AD45" s="22"/>
      <c r="AE45" s="22"/>
      <c r="AF45" s="22"/>
      <c r="AG45" s="22"/>
      <c r="AH45" s="22"/>
      <c r="AI45" s="22"/>
      <c r="AJ45" s="23" t="s">
        <v>24</v>
      </c>
      <c r="AK45" s="24"/>
      <c r="AL45" s="24"/>
      <c r="AM45" s="24"/>
      <c r="AN45" s="24"/>
      <c r="AO45" s="24"/>
      <c r="AP45" s="24"/>
      <c r="AQ45" s="24"/>
      <c r="AR45" s="24"/>
      <c r="AS45" s="24"/>
      <c r="AT45" s="24"/>
      <c r="AU45" s="24"/>
      <c r="AV45" s="24"/>
      <c r="AW45" s="24"/>
      <c r="AX45" s="24"/>
      <c r="AY45" s="25"/>
      <c r="AZ45" s="77"/>
      <c r="BA45" s="77"/>
      <c r="BB45" s="77"/>
      <c r="BC45" s="77"/>
      <c r="BD45" s="77"/>
      <c r="BE45" s="77"/>
      <c r="BF45" s="77"/>
      <c r="BG45" s="77"/>
      <c r="BH45" s="77"/>
      <c r="BI45" s="77"/>
      <c r="BJ45" s="77"/>
      <c r="BK45" s="77"/>
      <c r="BL45" s="77"/>
      <c r="BM45" s="77"/>
      <c r="BN45" s="77"/>
      <c r="BO45" s="77"/>
      <c r="BP45" s="77"/>
      <c r="BQ45" s="77"/>
      <c r="BR45" s="77"/>
      <c r="BS45" s="77"/>
      <c r="BT45" s="71"/>
      <c r="BU45" s="72"/>
      <c r="BV45" s="72"/>
      <c r="BW45" s="72"/>
      <c r="BX45" s="72"/>
      <c r="BY45" s="72"/>
      <c r="BZ45" s="72"/>
      <c r="CA45" s="72"/>
      <c r="CB45" s="72"/>
      <c r="CC45" s="72"/>
      <c r="CD45" s="72"/>
      <c r="CE45" s="72"/>
      <c r="CF45" s="72"/>
      <c r="CG45" s="72"/>
      <c r="CH45" s="72"/>
      <c r="CI45" s="72"/>
      <c r="CJ45" s="73"/>
      <c r="CK45" s="71">
        <f>CK46+CK47</f>
        <v>95836.609999999986</v>
      </c>
      <c r="CL45" s="72"/>
      <c r="CM45" s="72"/>
      <c r="CN45" s="72"/>
      <c r="CO45" s="72"/>
      <c r="CP45" s="72"/>
      <c r="CQ45" s="72"/>
      <c r="CR45" s="72"/>
      <c r="CS45" s="72"/>
      <c r="CT45" s="72"/>
      <c r="CU45" s="72"/>
      <c r="CV45" s="72"/>
      <c r="CW45" s="72"/>
      <c r="CX45" s="72"/>
      <c r="CY45" s="72"/>
      <c r="CZ45" s="72"/>
      <c r="DA45" s="72"/>
      <c r="DB45" s="73"/>
    </row>
    <row r="46" spans="1:123" s="1" customFormat="1" ht="15" customHeight="1" x14ac:dyDescent="0.2">
      <c r="A46" s="21"/>
      <c r="B46" s="21"/>
      <c r="C46" s="21"/>
      <c r="D46" s="21"/>
      <c r="E46" s="21"/>
      <c r="F46" s="21"/>
      <c r="G46" s="21"/>
      <c r="H46" s="22" t="s">
        <v>27</v>
      </c>
      <c r="I46" s="22"/>
      <c r="J46" s="22"/>
      <c r="K46" s="22"/>
      <c r="L46" s="22"/>
      <c r="M46" s="22"/>
      <c r="N46" s="22"/>
      <c r="O46" s="22"/>
      <c r="P46" s="22"/>
      <c r="Q46" s="22"/>
      <c r="R46" s="22"/>
      <c r="S46" s="22"/>
      <c r="T46" s="22"/>
      <c r="U46" s="22"/>
      <c r="V46" s="22"/>
      <c r="W46" s="22"/>
      <c r="X46" s="22"/>
      <c r="Y46" s="22"/>
      <c r="Z46" s="22"/>
      <c r="AA46" s="22"/>
      <c r="AB46" s="22"/>
      <c r="AC46" s="22"/>
      <c r="AD46" s="22"/>
      <c r="AE46" s="22"/>
      <c r="AF46" s="22"/>
      <c r="AG46" s="22"/>
      <c r="AH46" s="22"/>
      <c r="AI46" s="22"/>
      <c r="AJ46" s="23" t="s">
        <v>24</v>
      </c>
      <c r="AK46" s="24"/>
      <c r="AL46" s="24"/>
      <c r="AM46" s="24"/>
      <c r="AN46" s="24"/>
      <c r="AO46" s="24"/>
      <c r="AP46" s="24"/>
      <c r="AQ46" s="24"/>
      <c r="AR46" s="24"/>
      <c r="AS46" s="24"/>
      <c r="AT46" s="24"/>
      <c r="AU46" s="24"/>
      <c r="AV46" s="24"/>
      <c r="AW46" s="24"/>
      <c r="AX46" s="24"/>
      <c r="AY46" s="25"/>
      <c r="AZ46" s="26"/>
      <c r="BA46" s="27"/>
      <c r="BB46" s="27"/>
      <c r="BC46" s="27"/>
      <c r="BD46" s="27"/>
      <c r="BE46" s="27"/>
      <c r="BF46" s="27"/>
      <c r="BG46" s="27"/>
      <c r="BH46" s="27"/>
      <c r="BI46" s="27"/>
      <c r="BJ46" s="27"/>
      <c r="BK46" s="27"/>
      <c r="BL46" s="27"/>
      <c r="BM46" s="27"/>
      <c r="BN46" s="27"/>
      <c r="BO46" s="27"/>
      <c r="BP46" s="27"/>
      <c r="BQ46" s="27"/>
      <c r="BR46" s="27"/>
      <c r="BS46" s="28"/>
      <c r="BT46" s="26"/>
      <c r="BU46" s="27"/>
      <c r="BV46" s="27"/>
      <c r="BW46" s="27"/>
      <c r="BX46" s="27"/>
      <c r="BY46" s="27"/>
      <c r="BZ46" s="27"/>
      <c r="CA46" s="27"/>
      <c r="CB46" s="27"/>
      <c r="CC46" s="27"/>
      <c r="CD46" s="27"/>
      <c r="CE46" s="27"/>
      <c r="CF46" s="27"/>
      <c r="CG46" s="27"/>
      <c r="CH46" s="27"/>
      <c r="CI46" s="27"/>
      <c r="CJ46" s="28"/>
      <c r="CK46" s="26">
        <v>50056.161999999997</v>
      </c>
      <c r="CL46" s="27"/>
      <c r="CM46" s="27"/>
      <c r="CN46" s="27"/>
      <c r="CO46" s="27"/>
      <c r="CP46" s="27"/>
      <c r="CQ46" s="27"/>
      <c r="CR46" s="27"/>
      <c r="CS46" s="27"/>
      <c r="CT46" s="27"/>
      <c r="CU46" s="27"/>
      <c r="CV46" s="27"/>
      <c r="CW46" s="27"/>
      <c r="CX46" s="27"/>
      <c r="CY46" s="27"/>
      <c r="CZ46" s="27"/>
      <c r="DA46" s="27"/>
      <c r="DB46" s="28"/>
    </row>
    <row r="47" spans="1:123" s="1" customFormat="1" ht="15" customHeight="1" x14ac:dyDescent="0.2">
      <c r="A47" s="21"/>
      <c r="B47" s="21"/>
      <c r="C47" s="21"/>
      <c r="D47" s="21"/>
      <c r="E47" s="21"/>
      <c r="F47" s="21"/>
      <c r="G47" s="21"/>
      <c r="H47" s="22" t="s">
        <v>28</v>
      </c>
      <c r="I47" s="22"/>
      <c r="J47" s="22"/>
      <c r="K47" s="22"/>
      <c r="L47" s="22"/>
      <c r="M47" s="22"/>
      <c r="N47" s="22"/>
      <c r="O47" s="22"/>
      <c r="P47" s="22"/>
      <c r="Q47" s="22"/>
      <c r="R47" s="22"/>
      <c r="S47" s="22"/>
      <c r="T47" s="22"/>
      <c r="U47" s="22"/>
      <c r="V47" s="22"/>
      <c r="W47" s="22"/>
      <c r="X47" s="22"/>
      <c r="Y47" s="22"/>
      <c r="Z47" s="22"/>
      <c r="AA47" s="22"/>
      <c r="AB47" s="22"/>
      <c r="AC47" s="22"/>
      <c r="AD47" s="22"/>
      <c r="AE47" s="22"/>
      <c r="AF47" s="22"/>
      <c r="AG47" s="22"/>
      <c r="AH47" s="22"/>
      <c r="AI47" s="22"/>
      <c r="AJ47" s="23" t="s">
        <v>24</v>
      </c>
      <c r="AK47" s="24"/>
      <c r="AL47" s="24"/>
      <c r="AM47" s="24"/>
      <c r="AN47" s="24"/>
      <c r="AO47" s="24"/>
      <c r="AP47" s="24"/>
      <c r="AQ47" s="24"/>
      <c r="AR47" s="24"/>
      <c r="AS47" s="24"/>
      <c r="AT47" s="24"/>
      <c r="AU47" s="24"/>
      <c r="AV47" s="24"/>
      <c r="AW47" s="24"/>
      <c r="AX47" s="24"/>
      <c r="AY47" s="25"/>
      <c r="AZ47" s="26"/>
      <c r="BA47" s="27"/>
      <c r="BB47" s="27"/>
      <c r="BC47" s="27"/>
      <c r="BD47" s="27"/>
      <c r="BE47" s="27"/>
      <c r="BF47" s="27"/>
      <c r="BG47" s="27"/>
      <c r="BH47" s="27"/>
      <c r="BI47" s="27"/>
      <c r="BJ47" s="27"/>
      <c r="BK47" s="27"/>
      <c r="BL47" s="27"/>
      <c r="BM47" s="27"/>
      <c r="BN47" s="27"/>
      <c r="BO47" s="27"/>
      <c r="BP47" s="27"/>
      <c r="BQ47" s="27"/>
      <c r="BR47" s="27"/>
      <c r="BS47" s="28"/>
      <c r="BT47" s="26"/>
      <c r="BU47" s="27"/>
      <c r="BV47" s="27"/>
      <c r="BW47" s="27"/>
      <c r="BX47" s="27"/>
      <c r="BY47" s="27"/>
      <c r="BZ47" s="27"/>
      <c r="CA47" s="27"/>
      <c r="CB47" s="27"/>
      <c r="CC47" s="27"/>
      <c r="CD47" s="27"/>
      <c r="CE47" s="27"/>
      <c r="CF47" s="27"/>
      <c r="CG47" s="27"/>
      <c r="CH47" s="27"/>
      <c r="CI47" s="27"/>
      <c r="CJ47" s="28"/>
      <c r="CK47" s="26">
        <v>45780.447999999997</v>
      </c>
      <c r="CL47" s="27"/>
      <c r="CM47" s="27"/>
      <c r="CN47" s="27"/>
      <c r="CO47" s="27"/>
      <c r="CP47" s="27"/>
      <c r="CQ47" s="27"/>
      <c r="CR47" s="27"/>
      <c r="CS47" s="27"/>
      <c r="CT47" s="27"/>
      <c r="CU47" s="27"/>
      <c r="CV47" s="27"/>
      <c r="CW47" s="27"/>
      <c r="CX47" s="27"/>
      <c r="CY47" s="27"/>
      <c r="CZ47" s="27"/>
      <c r="DA47" s="27"/>
      <c r="DB47" s="28"/>
    </row>
    <row r="48" spans="1:123" s="1" customFormat="1" ht="93" customHeight="1" x14ac:dyDescent="0.2">
      <c r="A48" s="32" t="s">
        <v>35</v>
      </c>
      <c r="B48" s="32"/>
      <c r="C48" s="32"/>
      <c r="D48" s="32"/>
      <c r="E48" s="32"/>
      <c r="F48" s="32"/>
      <c r="G48" s="32"/>
      <c r="H48" s="64" t="s">
        <v>36</v>
      </c>
      <c r="I48" s="64"/>
      <c r="J48" s="64"/>
      <c r="K48" s="64"/>
      <c r="L48" s="64"/>
      <c r="M48" s="64"/>
      <c r="N48" s="64"/>
      <c r="O48" s="64"/>
      <c r="P48" s="64"/>
      <c r="Q48" s="64"/>
      <c r="R48" s="64"/>
      <c r="S48" s="64"/>
      <c r="T48" s="64"/>
      <c r="U48" s="64"/>
      <c r="V48" s="64"/>
      <c r="W48" s="64"/>
      <c r="X48" s="64"/>
      <c r="Y48" s="64"/>
      <c r="Z48" s="64"/>
      <c r="AA48" s="64"/>
      <c r="AB48" s="64"/>
      <c r="AC48" s="64"/>
      <c r="AD48" s="64"/>
      <c r="AE48" s="64"/>
      <c r="AF48" s="64"/>
      <c r="AG48" s="64"/>
      <c r="AH48" s="64"/>
      <c r="AI48" s="64"/>
      <c r="AJ48" s="34" t="s">
        <v>24</v>
      </c>
      <c r="AK48" s="35"/>
      <c r="AL48" s="35"/>
      <c r="AM48" s="35"/>
      <c r="AN48" s="35"/>
      <c r="AO48" s="35"/>
      <c r="AP48" s="35"/>
      <c r="AQ48" s="35"/>
      <c r="AR48" s="35"/>
      <c r="AS48" s="35"/>
      <c r="AT48" s="35"/>
      <c r="AU48" s="35"/>
      <c r="AV48" s="35"/>
      <c r="AW48" s="35"/>
      <c r="AX48" s="35"/>
      <c r="AY48" s="36"/>
      <c r="AZ48" s="78"/>
      <c r="BA48" s="78"/>
      <c r="BB48" s="78"/>
      <c r="BC48" s="78"/>
      <c r="BD48" s="78"/>
      <c r="BE48" s="78"/>
      <c r="BF48" s="78"/>
      <c r="BG48" s="78"/>
      <c r="BH48" s="78"/>
      <c r="BI48" s="78"/>
      <c r="BJ48" s="78"/>
      <c r="BK48" s="78"/>
      <c r="BL48" s="78"/>
      <c r="BM48" s="78"/>
      <c r="BN48" s="78"/>
      <c r="BO48" s="78"/>
      <c r="BP48" s="78"/>
      <c r="BQ48" s="78"/>
      <c r="BR48" s="78"/>
      <c r="BS48" s="78"/>
      <c r="BT48" s="74"/>
      <c r="BU48" s="75"/>
      <c r="BV48" s="75"/>
      <c r="BW48" s="75"/>
      <c r="BX48" s="75"/>
      <c r="BY48" s="75"/>
      <c r="BZ48" s="75"/>
      <c r="CA48" s="75"/>
      <c r="CB48" s="75"/>
      <c r="CC48" s="75"/>
      <c r="CD48" s="75"/>
      <c r="CE48" s="75"/>
      <c r="CF48" s="75"/>
      <c r="CG48" s="75"/>
      <c r="CH48" s="75"/>
      <c r="CI48" s="75"/>
      <c r="CJ48" s="76"/>
      <c r="CK48" s="74">
        <f>CK49+CK52</f>
        <v>212900.326</v>
      </c>
      <c r="CL48" s="75"/>
      <c r="CM48" s="75"/>
      <c r="CN48" s="75"/>
      <c r="CO48" s="75"/>
      <c r="CP48" s="75"/>
      <c r="CQ48" s="75"/>
      <c r="CR48" s="75"/>
      <c r="CS48" s="75"/>
      <c r="CT48" s="75"/>
      <c r="CU48" s="75"/>
      <c r="CV48" s="75"/>
      <c r="CW48" s="75"/>
      <c r="CX48" s="75"/>
      <c r="CY48" s="75"/>
      <c r="CZ48" s="75"/>
      <c r="DA48" s="75"/>
      <c r="DB48" s="76"/>
      <c r="DS48" s="7"/>
    </row>
    <row r="49" spans="1:106" s="1" customFormat="1" ht="27.75" customHeight="1" x14ac:dyDescent="0.2">
      <c r="A49" s="21" t="s">
        <v>37</v>
      </c>
      <c r="B49" s="21"/>
      <c r="C49" s="21"/>
      <c r="D49" s="21"/>
      <c r="E49" s="21"/>
      <c r="F49" s="21"/>
      <c r="G49" s="21"/>
      <c r="H49" s="22" t="s">
        <v>26</v>
      </c>
      <c r="I49" s="22"/>
      <c r="J49" s="22"/>
      <c r="K49" s="22"/>
      <c r="L49" s="22"/>
      <c r="M49" s="22"/>
      <c r="N49" s="22"/>
      <c r="O49" s="22"/>
      <c r="P49" s="22"/>
      <c r="Q49" s="22"/>
      <c r="R49" s="22"/>
      <c r="S49" s="22"/>
      <c r="T49" s="22"/>
      <c r="U49" s="22"/>
      <c r="V49" s="22"/>
      <c r="W49" s="22"/>
      <c r="X49" s="22"/>
      <c r="Y49" s="22"/>
      <c r="Z49" s="22"/>
      <c r="AA49" s="22"/>
      <c r="AB49" s="22"/>
      <c r="AC49" s="22"/>
      <c r="AD49" s="22"/>
      <c r="AE49" s="22"/>
      <c r="AF49" s="22"/>
      <c r="AG49" s="22"/>
      <c r="AH49" s="22"/>
      <c r="AI49" s="22"/>
      <c r="AJ49" s="23" t="s">
        <v>24</v>
      </c>
      <c r="AK49" s="24"/>
      <c r="AL49" s="24"/>
      <c r="AM49" s="24"/>
      <c r="AN49" s="24"/>
      <c r="AO49" s="24"/>
      <c r="AP49" s="24"/>
      <c r="AQ49" s="24"/>
      <c r="AR49" s="24"/>
      <c r="AS49" s="24"/>
      <c r="AT49" s="24"/>
      <c r="AU49" s="24"/>
      <c r="AV49" s="24"/>
      <c r="AW49" s="24"/>
      <c r="AX49" s="24"/>
      <c r="AY49" s="25"/>
      <c r="AZ49" s="61"/>
      <c r="BA49" s="62"/>
      <c r="BB49" s="62"/>
      <c r="BC49" s="62"/>
      <c r="BD49" s="62"/>
      <c r="BE49" s="62"/>
      <c r="BF49" s="62"/>
      <c r="BG49" s="62"/>
      <c r="BH49" s="62"/>
      <c r="BI49" s="62"/>
      <c r="BJ49" s="62"/>
      <c r="BK49" s="62"/>
      <c r="BL49" s="62"/>
      <c r="BM49" s="62"/>
      <c r="BN49" s="62"/>
      <c r="BO49" s="62"/>
      <c r="BP49" s="62"/>
      <c r="BQ49" s="62"/>
      <c r="BR49" s="62"/>
      <c r="BS49" s="63"/>
      <c r="BT49" s="61"/>
      <c r="BU49" s="62"/>
      <c r="BV49" s="62"/>
      <c r="BW49" s="62"/>
      <c r="BX49" s="62"/>
      <c r="BY49" s="62"/>
      <c r="BZ49" s="62"/>
      <c r="CA49" s="62"/>
      <c r="CB49" s="62"/>
      <c r="CC49" s="62"/>
      <c r="CD49" s="62"/>
      <c r="CE49" s="62"/>
      <c r="CF49" s="62"/>
      <c r="CG49" s="62"/>
      <c r="CH49" s="62"/>
      <c r="CI49" s="62"/>
      <c r="CJ49" s="63"/>
      <c r="CK49" s="61"/>
      <c r="CL49" s="62"/>
      <c r="CM49" s="62"/>
      <c r="CN49" s="62"/>
      <c r="CO49" s="62"/>
      <c r="CP49" s="62"/>
      <c r="CQ49" s="62"/>
      <c r="CR49" s="62"/>
      <c r="CS49" s="62"/>
      <c r="CT49" s="62"/>
      <c r="CU49" s="62"/>
      <c r="CV49" s="62"/>
      <c r="CW49" s="62"/>
      <c r="CX49" s="62"/>
      <c r="CY49" s="62"/>
      <c r="CZ49" s="62"/>
      <c r="DA49" s="62"/>
      <c r="DB49" s="63"/>
    </row>
    <row r="50" spans="1:106" s="1" customFormat="1" ht="15" customHeight="1" x14ac:dyDescent="0.2">
      <c r="A50" s="21"/>
      <c r="B50" s="21"/>
      <c r="C50" s="21"/>
      <c r="D50" s="21"/>
      <c r="E50" s="21"/>
      <c r="F50" s="21"/>
      <c r="G50" s="21"/>
      <c r="H50" s="22" t="s">
        <v>27</v>
      </c>
      <c r="I50" s="22"/>
      <c r="J50" s="22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3" t="s">
        <v>24</v>
      </c>
      <c r="AK50" s="24"/>
      <c r="AL50" s="24"/>
      <c r="AM50" s="24"/>
      <c r="AN50" s="24"/>
      <c r="AO50" s="24"/>
      <c r="AP50" s="24"/>
      <c r="AQ50" s="24"/>
      <c r="AR50" s="24"/>
      <c r="AS50" s="24"/>
      <c r="AT50" s="24"/>
      <c r="AU50" s="24"/>
      <c r="AV50" s="24"/>
      <c r="AW50" s="24"/>
      <c r="AX50" s="24"/>
      <c r="AY50" s="25"/>
      <c r="AZ50" s="61"/>
      <c r="BA50" s="62"/>
      <c r="BB50" s="62"/>
      <c r="BC50" s="62"/>
      <c r="BD50" s="62"/>
      <c r="BE50" s="62"/>
      <c r="BF50" s="62"/>
      <c r="BG50" s="62"/>
      <c r="BH50" s="62"/>
      <c r="BI50" s="62"/>
      <c r="BJ50" s="62"/>
      <c r="BK50" s="62"/>
      <c r="BL50" s="62"/>
      <c r="BM50" s="62"/>
      <c r="BN50" s="62"/>
      <c r="BO50" s="62"/>
      <c r="BP50" s="62"/>
      <c r="BQ50" s="62"/>
      <c r="BR50" s="62"/>
      <c r="BS50" s="63"/>
      <c r="BT50" s="61"/>
      <c r="BU50" s="62"/>
      <c r="BV50" s="62"/>
      <c r="BW50" s="62"/>
      <c r="BX50" s="62"/>
      <c r="BY50" s="62"/>
      <c r="BZ50" s="62"/>
      <c r="CA50" s="62"/>
      <c r="CB50" s="62"/>
      <c r="CC50" s="62"/>
      <c r="CD50" s="62"/>
      <c r="CE50" s="62"/>
      <c r="CF50" s="62"/>
      <c r="CG50" s="62"/>
      <c r="CH50" s="62"/>
      <c r="CI50" s="62"/>
      <c r="CJ50" s="63"/>
      <c r="CK50" s="61"/>
      <c r="CL50" s="62"/>
      <c r="CM50" s="62"/>
      <c r="CN50" s="62"/>
      <c r="CO50" s="62"/>
      <c r="CP50" s="62"/>
      <c r="CQ50" s="62"/>
      <c r="CR50" s="62"/>
      <c r="CS50" s="62"/>
      <c r="CT50" s="62"/>
      <c r="CU50" s="62"/>
      <c r="CV50" s="62"/>
      <c r="CW50" s="62"/>
      <c r="CX50" s="62"/>
      <c r="CY50" s="62"/>
      <c r="CZ50" s="62"/>
      <c r="DA50" s="62"/>
      <c r="DB50" s="63"/>
    </row>
    <row r="51" spans="1:106" s="1" customFormat="1" ht="15" customHeight="1" x14ac:dyDescent="0.2">
      <c r="A51" s="21"/>
      <c r="B51" s="21"/>
      <c r="C51" s="21"/>
      <c r="D51" s="21"/>
      <c r="E51" s="21"/>
      <c r="F51" s="21"/>
      <c r="G51" s="21"/>
      <c r="H51" s="22" t="s">
        <v>28</v>
      </c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3" t="s">
        <v>24</v>
      </c>
      <c r="AK51" s="24"/>
      <c r="AL51" s="24"/>
      <c r="AM51" s="24"/>
      <c r="AN51" s="24"/>
      <c r="AO51" s="24"/>
      <c r="AP51" s="24"/>
      <c r="AQ51" s="24"/>
      <c r="AR51" s="24"/>
      <c r="AS51" s="24"/>
      <c r="AT51" s="24"/>
      <c r="AU51" s="24"/>
      <c r="AV51" s="24"/>
      <c r="AW51" s="24"/>
      <c r="AX51" s="24"/>
      <c r="AY51" s="25"/>
      <c r="AZ51" s="61"/>
      <c r="BA51" s="62"/>
      <c r="BB51" s="62"/>
      <c r="BC51" s="62"/>
      <c r="BD51" s="62"/>
      <c r="BE51" s="62"/>
      <c r="BF51" s="62"/>
      <c r="BG51" s="62"/>
      <c r="BH51" s="62"/>
      <c r="BI51" s="62"/>
      <c r="BJ51" s="62"/>
      <c r="BK51" s="62"/>
      <c r="BL51" s="62"/>
      <c r="BM51" s="62"/>
      <c r="BN51" s="62"/>
      <c r="BO51" s="62"/>
      <c r="BP51" s="62"/>
      <c r="BQ51" s="62"/>
      <c r="BR51" s="62"/>
      <c r="BS51" s="63"/>
      <c r="BT51" s="61"/>
      <c r="BU51" s="62"/>
      <c r="BV51" s="62"/>
      <c r="BW51" s="62"/>
      <c r="BX51" s="62"/>
      <c r="BY51" s="62"/>
      <c r="BZ51" s="62"/>
      <c r="CA51" s="62"/>
      <c r="CB51" s="62"/>
      <c r="CC51" s="62"/>
      <c r="CD51" s="62"/>
      <c r="CE51" s="62"/>
      <c r="CF51" s="62"/>
      <c r="CG51" s="62"/>
      <c r="CH51" s="62"/>
      <c r="CI51" s="62"/>
      <c r="CJ51" s="63"/>
      <c r="CK51" s="61"/>
      <c r="CL51" s="62"/>
      <c r="CM51" s="62"/>
      <c r="CN51" s="62"/>
      <c r="CO51" s="62"/>
      <c r="CP51" s="62"/>
      <c r="CQ51" s="62"/>
      <c r="CR51" s="62"/>
      <c r="CS51" s="62"/>
      <c r="CT51" s="62"/>
      <c r="CU51" s="62"/>
      <c r="CV51" s="62"/>
      <c r="CW51" s="62"/>
      <c r="CX51" s="62"/>
      <c r="CY51" s="62"/>
      <c r="CZ51" s="62"/>
      <c r="DA51" s="62"/>
      <c r="DB51" s="63"/>
    </row>
    <row r="52" spans="1:106" s="1" customFormat="1" ht="15" customHeight="1" x14ac:dyDescent="0.2">
      <c r="A52" s="21" t="s">
        <v>38</v>
      </c>
      <c r="B52" s="21"/>
      <c r="C52" s="21"/>
      <c r="D52" s="21"/>
      <c r="E52" s="21"/>
      <c r="F52" s="21"/>
      <c r="G52" s="21"/>
      <c r="H52" s="22" t="s">
        <v>30</v>
      </c>
      <c r="I52" s="22"/>
      <c r="J52" s="22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3" t="s">
        <v>24</v>
      </c>
      <c r="AK52" s="24"/>
      <c r="AL52" s="24"/>
      <c r="AM52" s="24"/>
      <c r="AN52" s="24"/>
      <c r="AO52" s="24"/>
      <c r="AP52" s="24"/>
      <c r="AQ52" s="24"/>
      <c r="AR52" s="24"/>
      <c r="AS52" s="24"/>
      <c r="AT52" s="24"/>
      <c r="AU52" s="24"/>
      <c r="AV52" s="24"/>
      <c r="AW52" s="24"/>
      <c r="AX52" s="24"/>
      <c r="AY52" s="25"/>
      <c r="AZ52" s="71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3"/>
      <c r="BT52" s="77"/>
      <c r="BU52" s="77"/>
      <c r="BV52" s="77"/>
      <c r="BW52" s="77"/>
      <c r="BX52" s="77"/>
      <c r="BY52" s="77"/>
      <c r="BZ52" s="77"/>
      <c r="CA52" s="77"/>
      <c r="CB52" s="77"/>
      <c r="CC52" s="77"/>
      <c r="CD52" s="77"/>
      <c r="CE52" s="77"/>
      <c r="CF52" s="77"/>
      <c r="CG52" s="77"/>
      <c r="CH52" s="77"/>
      <c r="CI52" s="77"/>
      <c r="CJ52" s="77"/>
      <c r="CK52" s="71">
        <f>CK53+CK54</f>
        <v>212900.326</v>
      </c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3"/>
    </row>
    <row r="53" spans="1:106" s="1" customFormat="1" ht="15" customHeight="1" x14ac:dyDescent="0.2">
      <c r="A53" s="21"/>
      <c r="B53" s="21"/>
      <c r="C53" s="21"/>
      <c r="D53" s="21"/>
      <c r="E53" s="21"/>
      <c r="F53" s="21"/>
      <c r="G53" s="21"/>
      <c r="H53" s="22" t="s">
        <v>27</v>
      </c>
      <c r="I53" s="22"/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3" t="s">
        <v>24</v>
      </c>
      <c r="AK53" s="24"/>
      <c r="AL53" s="24"/>
      <c r="AM53" s="24"/>
      <c r="AN53" s="24"/>
      <c r="AO53" s="24"/>
      <c r="AP53" s="24"/>
      <c r="AQ53" s="24"/>
      <c r="AR53" s="24"/>
      <c r="AS53" s="24"/>
      <c r="AT53" s="24"/>
      <c r="AU53" s="24"/>
      <c r="AV53" s="24"/>
      <c r="AW53" s="24"/>
      <c r="AX53" s="24"/>
      <c r="AY53" s="25"/>
      <c r="AZ53" s="26"/>
      <c r="BA53" s="27"/>
      <c r="BB53" s="27"/>
      <c r="BC53" s="27"/>
      <c r="BD53" s="27"/>
      <c r="BE53" s="27"/>
      <c r="BF53" s="27"/>
      <c r="BG53" s="27"/>
      <c r="BH53" s="27"/>
      <c r="BI53" s="27"/>
      <c r="BJ53" s="27"/>
      <c r="BK53" s="27"/>
      <c r="BL53" s="27"/>
      <c r="BM53" s="27"/>
      <c r="BN53" s="27"/>
      <c r="BO53" s="27"/>
      <c r="BP53" s="27"/>
      <c r="BQ53" s="27"/>
      <c r="BR53" s="27"/>
      <c r="BS53" s="28"/>
      <c r="BT53" s="79"/>
      <c r="BU53" s="79"/>
      <c r="BV53" s="79"/>
      <c r="BW53" s="79"/>
      <c r="BX53" s="79"/>
      <c r="BY53" s="79"/>
      <c r="BZ53" s="79"/>
      <c r="CA53" s="79"/>
      <c r="CB53" s="79"/>
      <c r="CC53" s="79"/>
      <c r="CD53" s="79"/>
      <c r="CE53" s="79"/>
      <c r="CF53" s="79"/>
      <c r="CG53" s="79"/>
      <c r="CH53" s="79"/>
      <c r="CI53" s="79"/>
      <c r="CJ53" s="79"/>
      <c r="CK53" s="26">
        <v>117165.467</v>
      </c>
      <c r="CL53" s="27"/>
      <c r="CM53" s="27"/>
      <c r="CN53" s="27"/>
      <c r="CO53" s="27"/>
      <c r="CP53" s="27"/>
      <c r="CQ53" s="27"/>
      <c r="CR53" s="27"/>
      <c r="CS53" s="27"/>
      <c r="CT53" s="27"/>
      <c r="CU53" s="27"/>
      <c r="CV53" s="27"/>
      <c r="CW53" s="27"/>
      <c r="CX53" s="27"/>
      <c r="CY53" s="27"/>
      <c r="CZ53" s="27"/>
      <c r="DA53" s="27"/>
      <c r="DB53" s="28"/>
    </row>
    <row r="54" spans="1:106" s="1" customFormat="1" ht="15" customHeight="1" x14ac:dyDescent="0.2">
      <c r="A54" s="21"/>
      <c r="B54" s="21"/>
      <c r="C54" s="21"/>
      <c r="D54" s="21"/>
      <c r="E54" s="21"/>
      <c r="F54" s="21"/>
      <c r="G54" s="21"/>
      <c r="H54" s="22" t="s">
        <v>28</v>
      </c>
      <c r="I54" s="22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3" t="s">
        <v>24</v>
      </c>
      <c r="AK54" s="24"/>
      <c r="AL54" s="24"/>
      <c r="AM54" s="24"/>
      <c r="AN54" s="24"/>
      <c r="AO54" s="24"/>
      <c r="AP54" s="24"/>
      <c r="AQ54" s="24"/>
      <c r="AR54" s="24"/>
      <c r="AS54" s="24"/>
      <c r="AT54" s="24"/>
      <c r="AU54" s="24"/>
      <c r="AV54" s="24"/>
      <c r="AW54" s="24"/>
      <c r="AX54" s="24"/>
      <c r="AY54" s="25"/>
      <c r="AZ54" s="26"/>
      <c r="BA54" s="27"/>
      <c r="BB54" s="27"/>
      <c r="BC54" s="27"/>
      <c r="BD54" s="27"/>
      <c r="BE54" s="27"/>
      <c r="BF54" s="27"/>
      <c r="BG54" s="27"/>
      <c r="BH54" s="27"/>
      <c r="BI54" s="27"/>
      <c r="BJ54" s="27"/>
      <c r="BK54" s="27"/>
      <c r="BL54" s="27"/>
      <c r="BM54" s="27"/>
      <c r="BN54" s="27"/>
      <c r="BO54" s="27"/>
      <c r="BP54" s="27"/>
      <c r="BQ54" s="27"/>
      <c r="BR54" s="27"/>
      <c r="BS54" s="28"/>
      <c r="BT54" s="79"/>
      <c r="BU54" s="79"/>
      <c r="BV54" s="79"/>
      <c r="BW54" s="79"/>
      <c r="BX54" s="79"/>
      <c r="BY54" s="79"/>
      <c r="BZ54" s="79"/>
      <c r="CA54" s="79"/>
      <c r="CB54" s="79"/>
      <c r="CC54" s="79"/>
      <c r="CD54" s="79"/>
      <c r="CE54" s="79"/>
      <c r="CF54" s="79"/>
      <c r="CG54" s="79"/>
      <c r="CH54" s="79"/>
      <c r="CI54" s="79"/>
      <c r="CJ54" s="79"/>
      <c r="CK54" s="26">
        <v>95734.858999999997</v>
      </c>
      <c r="CL54" s="27"/>
      <c r="CM54" s="27"/>
      <c r="CN54" s="27"/>
      <c r="CO54" s="27"/>
      <c r="CP54" s="27"/>
      <c r="CQ54" s="27"/>
      <c r="CR54" s="27"/>
      <c r="CS54" s="27"/>
      <c r="CT54" s="27"/>
      <c r="CU54" s="27"/>
      <c r="CV54" s="27"/>
      <c r="CW54" s="27"/>
      <c r="CX54" s="27"/>
      <c r="CY54" s="27"/>
      <c r="CZ54" s="27"/>
      <c r="DA54" s="27"/>
      <c r="DB54" s="28"/>
    </row>
    <row r="55" spans="1:106" s="1" customFormat="1" ht="105" customHeight="1" x14ac:dyDescent="0.2">
      <c r="A55" s="32" t="s">
        <v>39</v>
      </c>
      <c r="B55" s="32"/>
      <c r="C55" s="32"/>
      <c r="D55" s="32"/>
      <c r="E55" s="32"/>
      <c r="F55" s="32"/>
      <c r="G55" s="32"/>
      <c r="H55" s="64" t="s">
        <v>40</v>
      </c>
      <c r="I55" s="64"/>
      <c r="J55" s="64"/>
      <c r="K55" s="64"/>
      <c r="L55" s="64"/>
      <c r="M55" s="64"/>
      <c r="N55" s="64"/>
      <c r="O55" s="64"/>
      <c r="P55" s="64"/>
      <c r="Q55" s="64"/>
      <c r="R55" s="64"/>
      <c r="S55" s="64"/>
      <c r="T55" s="64"/>
      <c r="U55" s="64"/>
      <c r="V55" s="64"/>
      <c r="W55" s="64"/>
      <c r="X55" s="64"/>
      <c r="Y55" s="64"/>
      <c r="Z55" s="64"/>
      <c r="AA55" s="64"/>
      <c r="AB55" s="64"/>
      <c r="AC55" s="64"/>
      <c r="AD55" s="64"/>
      <c r="AE55" s="64"/>
      <c r="AF55" s="64"/>
      <c r="AG55" s="64"/>
      <c r="AH55" s="64"/>
      <c r="AI55" s="64"/>
      <c r="AJ55" s="34" t="s">
        <v>24</v>
      </c>
      <c r="AK55" s="35"/>
      <c r="AL55" s="35"/>
      <c r="AM55" s="35"/>
      <c r="AN55" s="35"/>
      <c r="AO55" s="35"/>
      <c r="AP55" s="35"/>
      <c r="AQ55" s="35"/>
      <c r="AR55" s="35"/>
      <c r="AS55" s="35"/>
      <c r="AT55" s="35"/>
      <c r="AU55" s="35"/>
      <c r="AV55" s="35"/>
      <c r="AW55" s="35"/>
      <c r="AX55" s="35"/>
      <c r="AY55" s="36"/>
      <c r="AZ55" s="74"/>
      <c r="BA55" s="75"/>
      <c r="BB55" s="75"/>
      <c r="BC55" s="75"/>
      <c r="BD55" s="75"/>
      <c r="BE55" s="75"/>
      <c r="BF55" s="75"/>
      <c r="BG55" s="75"/>
      <c r="BH55" s="75"/>
      <c r="BI55" s="75"/>
      <c r="BJ55" s="75"/>
      <c r="BK55" s="75"/>
      <c r="BL55" s="75"/>
      <c r="BM55" s="75"/>
      <c r="BN55" s="75"/>
      <c r="BO55" s="75"/>
      <c r="BP55" s="75"/>
      <c r="BQ55" s="75"/>
      <c r="BR55" s="75"/>
      <c r="BS55" s="76"/>
      <c r="BT55" s="74"/>
      <c r="BU55" s="75"/>
      <c r="BV55" s="75"/>
      <c r="BW55" s="75"/>
      <c r="BX55" s="75"/>
      <c r="BY55" s="75"/>
      <c r="BZ55" s="75"/>
      <c r="CA55" s="75"/>
      <c r="CB55" s="75"/>
      <c r="CC55" s="75"/>
      <c r="CD55" s="75"/>
      <c r="CE55" s="75"/>
      <c r="CF55" s="75"/>
      <c r="CG55" s="75"/>
      <c r="CH55" s="75"/>
      <c r="CI55" s="75"/>
      <c r="CJ55" s="75"/>
      <c r="CK55" s="74">
        <f>CK56+CK59</f>
        <v>2224.5209999999997</v>
      </c>
      <c r="CL55" s="75"/>
      <c r="CM55" s="75"/>
      <c r="CN55" s="75"/>
      <c r="CO55" s="75"/>
      <c r="CP55" s="75"/>
      <c r="CQ55" s="75"/>
      <c r="CR55" s="75"/>
      <c r="CS55" s="75"/>
      <c r="CT55" s="75"/>
      <c r="CU55" s="75"/>
      <c r="CV55" s="75"/>
      <c r="CW55" s="75"/>
      <c r="CX55" s="75"/>
      <c r="CY55" s="75"/>
      <c r="CZ55" s="75"/>
      <c r="DA55" s="75"/>
      <c r="DB55" s="76"/>
    </row>
    <row r="56" spans="1:106" s="1" customFormat="1" ht="27.75" customHeight="1" x14ac:dyDescent="0.2">
      <c r="A56" s="21" t="s">
        <v>41</v>
      </c>
      <c r="B56" s="21"/>
      <c r="C56" s="21"/>
      <c r="D56" s="21"/>
      <c r="E56" s="21"/>
      <c r="F56" s="21"/>
      <c r="G56" s="21"/>
      <c r="H56" s="22" t="s">
        <v>26</v>
      </c>
      <c r="I56" s="22"/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23" t="s">
        <v>24</v>
      </c>
      <c r="AK56" s="24"/>
      <c r="AL56" s="24"/>
      <c r="AM56" s="24"/>
      <c r="AN56" s="24"/>
      <c r="AO56" s="24"/>
      <c r="AP56" s="24"/>
      <c r="AQ56" s="24"/>
      <c r="AR56" s="24"/>
      <c r="AS56" s="24"/>
      <c r="AT56" s="24"/>
      <c r="AU56" s="24"/>
      <c r="AV56" s="24"/>
      <c r="AW56" s="24"/>
      <c r="AX56" s="24"/>
      <c r="AY56" s="25"/>
      <c r="AZ56" s="61"/>
      <c r="BA56" s="62"/>
      <c r="BB56" s="62"/>
      <c r="BC56" s="62"/>
      <c r="BD56" s="62"/>
      <c r="BE56" s="62"/>
      <c r="BF56" s="62"/>
      <c r="BG56" s="62"/>
      <c r="BH56" s="62"/>
      <c r="BI56" s="62"/>
      <c r="BJ56" s="62"/>
      <c r="BK56" s="62"/>
      <c r="BL56" s="62"/>
      <c r="BM56" s="62"/>
      <c r="BN56" s="62"/>
      <c r="BO56" s="62"/>
      <c r="BP56" s="62"/>
      <c r="BQ56" s="62"/>
      <c r="BR56" s="62"/>
      <c r="BS56" s="63"/>
      <c r="BT56" s="61"/>
      <c r="BU56" s="62"/>
      <c r="BV56" s="62"/>
      <c r="BW56" s="62"/>
      <c r="BX56" s="62"/>
      <c r="BY56" s="62"/>
      <c r="BZ56" s="62"/>
      <c r="CA56" s="62"/>
      <c r="CB56" s="62"/>
      <c r="CC56" s="62"/>
      <c r="CD56" s="62"/>
      <c r="CE56" s="62"/>
      <c r="CF56" s="62"/>
      <c r="CG56" s="62"/>
      <c r="CH56" s="62"/>
      <c r="CI56" s="62"/>
      <c r="CJ56" s="63"/>
      <c r="CK56" s="61"/>
      <c r="CL56" s="62"/>
      <c r="CM56" s="62"/>
      <c r="CN56" s="62"/>
      <c r="CO56" s="62"/>
      <c r="CP56" s="62"/>
      <c r="CQ56" s="62"/>
      <c r="CR56" s="62"/>
      <c r="CS56" s="62"/>
      <c r="CT56" s="62"/>
      <c r="CU56" s="62"/>
      <c r="CV56" s="62"/>
      <c r="CW56" s="62"/>
      <c r="CX56" s="62"/>
      <c r="CY56" s="62"/>
      <c r="CZ56" s="62"/>
      <c r="DA56" s="62"/>
      <c r="DB56" s="63"/>
    </row>
    <row r="57" spans="1:106" s="1" customFormat="1" ht="15" customHeight="1" x14ac:dyDescent="0.2">
      <c r="A57" s="21"/>
      <c r="B57" s="21"/>
      <c r="C57" s="21"/>
      <c r="D57" s="21"/>
      <c r="E57" s="21"/>
      <c r="F57" s="21"/>
      <c r="G57" s="21"/>
      <c r="H57" s="22" t="s">
        <v>27</v>
      </c>
      <c r="I57" s="22"/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3" t="s">
        <v>24</v>
      </c>
      <c r="AK57" s="24"/>
      <c r="AL57" s="24"/>
      <c r="AM57" s="24"/>
      <c r="AN57" s="24"/>
      <c r="AO57" s="24"/>
      <c r="AP57" s="24"/>
      <c r="AQ57" s="24"/>
      <c r="AR57" s="24"/>
      <c r="AS57" s="24"/>
      <c r="AT57" s="24"/>
      <c r="AU57" s="24"/>
      <c r="AV57" s="24"/>
      <c r="AW57" s="24"/>
      <c r="AX57" s="24"/>
      <c r="AY57" s="25"/>
      <c r="AZ57" s="61"/>
      <c r="BA57" s="62"/>
      <c r="BB57" s="62"/>
      <c r="BC57" s="62"/>
      <c r="BD57" s="62"/>
      <c r="BE57" s="62"/>
      <c r="BF57" s="62"/>
      <c r="BG57" s="62"/>
      <c r="BH57" s="62"/>
      <c r="BI57" s="62"/>
      <c r="BJ57" s="62"/>
      <c r="BK57" s="62"/>
      <c r="BL57" s="62"/>
      <c r="BM57" s="62"/>
      <c r="BN57" s="62"/>
      <c r="BO57" s="62"/>
      <c r="BP57" s="62"/>
      <c r="BQ57" s="62"/>
      <c r="BR57" s="62"/>
      <c r="BS57" s="63"/>
      <c r="BT57" s="61"/>
      <c r="BU57" s="62"/>
      <c r="BV57" s="62"/>
      <c r="BW57" s="62"/>
      <c r="BX57" s="62"/>
      <c r="BY57" s="62"/>
      <c r="BZ57" s="62"/>
      <c r="CA57" s="62"/>
      <c r="CB57" s="62"/>
      <c r="CC57" s="62"/>
      <c r="CD57" s="62"/>
      <c r="CE57" s="62"/>
      <c r="CF57" s="62"/>
      <c r="CG57" s="62"/>
      <c r="CH57" s="62"/>
      <c r="CI57" s="62"/>
      <c r="CJ57" s="63"/>
      <c r="CK57" s="61"/>
      <c r="CL57" s="62"/>
      <c r="CM57" s="62"/>
      <c r="CN57" s="62"/>
      <c r="CO57" s="62"/>
      <c r="CP57" s="62"/>
      <c r="CQ57" s="62"/>
      <c r="CR57" s="62"/>
      <c r="CS57" s="62"/>
      <c r="CT57" s="62"/>
      <c r="CU57" s="62"/>
      <c r="CV57" s="62"/>
      <c r="CW57" s="62"/>
      <c r="CX57" s="62"/>
      <c r="CY57" s="62"/>
      <c r="CZ57" s="62"/>
      <c r="DA57" s="62"/>
      <c r="DB57" s="63"/>
    </row>
    <row r="58" spans="1:106" s="1" customFormat="1" ht="15" customHeight="1" x14ac:dyDescent="0.2">
      <c r="A58" s="21"/>
      <c r="B58" s="21"/>
      <c r="C58" s="21"/>
      <c r="D58" s="21"/>
      <c r="E58" s="21"/>
      <c r="F58" s="21"/>
      <c r="G58" s="21"/>
      <c r="H58" s="22" t="s">
        <v>28</v>
      </c>
      <c r="I58" s="22"/>
      <c r="J58" s="22"/>
      <c r="K58" s="22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3" t="s">
        <v>24</v>
      </c>
      <c r="AK58" s="24"/>
      <c r="AL58" s="24"/>
      <c r="AM58" s="24"/>
      <c r="AN58" s="24"/>
      <c r="AO58" s="24"/>
      <c r="AP58" s="24"/>
      <c r="AQ58" s="24"/>
      <c r="AR58" s="24"/>
      <c r="AS58" s="24"/>
      <c r="AT58" s="24"/>
      <c r="AU58" s="24"/>
      <c r="AV58" s="24"/>
      <c r="AW58" s="24"/>
      <c r="AX58" s="24"/>
      <c r="AY58" s="25"/>
      <c r="AZ58" s="61"/>
      <c r="BA58" s="62"/>
      <c r="BB58" s="62"/>
      <c r="BC58" s="62"/>
      <c r="BD58" s="62"/>
      <c r="BE58" s="62"/>
      <c r="BF58" s="62"/>
      <c r="BG58" s="62"/>
      <c r="BH58" s="62"/>
      <c r="BI58" s="62"/>
      <c r="BJ58" s="62"/>
      <c r="BK58" s="62"/>
      <c r="BL58" s="62"/>
      <c r="BM58" s="62"/>
      <c r="BN58" s="62"/>
      <c r="BO58" s="62"/>
      <c r="BP58" s="62"/>
      <c r="BQ58" s="62"/>
      <c r="BR58" s="62"/>
      <c r="BS58" s="63"/>
      <c r="BT58" s="61"/>
      <c r="BU58" s="62"/>
      <c r="BV58" s="62"/>
      <c r="BW58" s="62"/>
      <c r="BX58" s="62"/>
      <c r="BY58" s="62"/>
      <c r="BZ58" s="62"/>
      <c r="CA58" s="62"/>
      <c r="CB58" s="62"/>
      <c r="CC58" s="62"/>
      <c r="CD58" s="62"/>
      <c r="CE58" s="62"/>
      <c r="CF58" s="62"/>
      <c r="CG58" s="62"/>
      <c r="CH58" s="62"/>
      <c r="CI58" s="62"/>
      <c r="CJ58" s="63"/>
      <c r="CK58" s="61"/>
      <c r="CL58" s="62"/>
      <c r="CM58" s="62"/>
      <c r="CN58" s="62"/>
      <c r="CO58" s="62"/>
      <c r="CP58" s="62"/>
      <c r="CQ58" s="62"/>
      <c r="CR58" s="62"/>
      <c r="CS58" s="62"/>
      <c r="CT58" s="62"/>
      <c r="CU58" s="62"/>
      <c r="CV58" s="62"/>
      <c r="CW58" s="62"/>
      <c r="CX58" s="62"/>
      <c r="CY58" s="62"/>
      <c r="CZ58" s="62"/>
      <c r="DA58" s="62"/>
      <c r="DB58" s="63"/>
    </row>
    <row r="59" spans="1:106" s="1" customFormat="1" ht="15" customHeight="1" x14ac:dyDescent="0.2">
      <c r="A59" s="21" t="s">
        <v>42</v>
      </c>
      <c r="B59" s="21"/>
      <c r="C59" s="21"/>
      <c r="D59" s="21"/>
      <c r="E59" s="21"/>
      <c r="F59" s="21"/>
      <c r="G59" s="21"/>
      <c r="H59" s="22" t="s">
        <v>30</v>
      </c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2"/>
      <c r="AA59" s="22"/>
      <c r="AB59" s="22"/>
      <c r="AC59" s="22"/>
      <c r="AD59" s="22"/>
      <c r="AE59" s="22"/>
      <c r="AF59" s="22"/>
      <c r="AG59" s="22"/>
      <c r="AH59" s="22"/>
      <c r="AI59" s="22"/>
      <c r="AJ59" s="23" t="s">
        <v>24</v>
      </c>
      <c r="AK59" s="24"/>
      <c r="AL59" s="24"/>
      <c r="AM59" s="24"/>
      <c r="AN59" s="24"/>
      <c r="AO59" s="24"/>
      <c r="AP59" s="24"/>
      <c r="AQ59" s="24"/>
      <c r="AR59" s="24"/>
      <c r="AS59" s="24"/>
      <c r="AT59" s="24"/>
      <c r="AU59" s="24"/>
      <c r="AV59" s="24"/>
      <c r="AW59" s="24"/>
      <c r="AX59" s="24"/>
      <c r="AY59" s="25"/>
      <c r="AZ59" s="77"/>
      <c r="BA59" s="77"/>
      <c r="BB59" s="77"/>
      <c r="BC59" s="77"/>
      <c r="BD59" s="77"/>
      <c r="BE59" s="77"/>
      <c r="BF59" s="77"/>
      <c r="BG59" s="77"/>
      <c r="BH59" s="77"/>
      <c r="BI59" s="77"/>
      <c r="BJ59" s="77"/>
      <c r="BK59" s="77"/>
      <c r="BL59" s="77"/>
      <c r="BM59" s="77"/>
      <c r="BN59" s="77"/>
      <c r="BO59" s="77"/>
      <c r="BP59" s="77"/>
      <c r="BQ59" s="77"/>
      <c r="BR59" s="77"/>
      <c r="BS59" s="77"/>
      <c r="BT59" s="71"/>
      <c r="BU59" s="72"/>
      <c r="BV59" s="72"/>
      <c r="BW59" s="72"/>
      <c r="BX59" s="72"/>
      <c r="BY59" s="72"/>
      <c r="BZ59" s="72"/>
      <c r="CA59" s="72"/>
      <c r="CB59" s="72"/>
      <c r="CC59" s="72"/>
      <c r="CD59" s="72"/>
      <c r="CE59" s="72"/>
      <c r="CF59" s="72"/>
      <c r="CG59" s="72"/>
      <c r="CH59" s="72"/>
      <c r="CI59" s="72"/>
      <c r="CJ59" s="73"/>
      <c r="CK59" s="71">
        <f>CK60+CK61</f>
        <v>2224.5209999999997</v>
      </c>
      <c r="CL59" s="72"/>
      <c r="CM59" s="72"/>
      <c r="CN59" s="72"/>
      <c r="CO59" s="72"/>
      <c r="CP59" s="72"/>
      <c r="CQ59" s="72"/>
      <c r="CR59" s="72"/>
      <c r="CS59" s="72"/>
      <c r="CT59" s="72"/>
      <c r="CU59" s="72"/>
      <c r="CV59" s="72"/>
      <c r="CW59" s="72"/>
      <c r="CX59" s="72"/>
      <c r="CY59" s="72"/>
      <c r="CZ59" s="72"/>
      <c r="DA59" s="72"/>
      <c r="DB59" s="73"/>
    </row>
    <row r="60" spans="1:106" s="1" customFormat="1" ht="15" customHeight="1" x14ac:dyDescent="0.2">
      <c r="A60" s="21"/>
      <c r="B60" s="21"/>
      <c r="C60" s="21"/>
      <c r="D60" s="21"/>
      <c r="E60" s="21"/>
      <c r="F60" s="21"/>
      <c r="G60" s="21"/>
      <c r="H60" s="22" t="s">
        <v>27</v>
      </c>
      <c r="I60" s="22"/>
      <c r="J60" s="22"/>
      <c r="K60" s="22"/>
      <c r="L60" s="22"/>
      <c r="M60" s="22"/>
      <c r="N60" s="22"/>
      <c r="O60" s="22"/>
      <c r="P60" s="22"/>
      <c r="Q60" s="22"/>
      <c r="R60" s="22"/>
      <c r="S60" s="22"/>
      <c r="T60" s="22"/>
      <c r="U60" s="22"/>
      <c r="V60" s="22"/>
      <c r="W60" s="22"/>
      <c r="X60" s="22"/>
      <c r="Y60" s="22"/>
      <c r="Z60" s="22"/>
      <c r="AA60" s="22"/>
      <c r="AB60" s="22"/>
      <c r="AC60" s="22"/>
      <c r="AD60" s="22"/>
      <c r="AE60" s="22"/>
      <c r="AF60" s="22"/>
      <c r="AG60" s="22"/>
      <c r="AH60" s="22"/>
      <c r="AI60" s="22"/>
      <c r="AJ60" s="23" t="s">
        <v>24</v>
      </c>
      <c r="AK60" s="24"/>
      <c r="AL60" s="24"/>
      <c r="AM60" s="24"/>
      <c r="AN60" s="24"/>
      <c r="AO60" s="24"/>
      <c r="AP60" s="24"/>
      <c r="AQ60" s="24"/>
      <c r="AR60" s="24"/>
      <c r="AS60" s="24"/>
      <c r="AT60" s="24"/>
      <c r="AU60" s="24"/>
      <c r="AV60" s="24"/>
      <c r="AW60" s="24"/>
      <c r="AX60" s="24"/>
      <c r="AY60" s="25"/>
      <c r="AZ60" s="26"/>
      <c r="BA60" s="27"/>
      <c r="BB60" s="27"/>
      <c r="BC60" s="27"/>
      <c r="BD60" s="27"/>
      <c r="BE60" s="27"/>
      <c r="BF60" s="27"/>
      <c r="BG60" s="27"/>
      <c r="BH60" s="27"/>
      <c r="BI60" s="27"/>
      <c r="BJ60" s="27"/>
      <c r="BK60" s="27"/>
      <c r="BL60" s="27"/>
      <c r="BM60" s="27"/>
      <c r="BN60" s="27"/>
      <c r="BO60" s="27"/>
      <c r="BP60" s="27"/>
      <c r="BQ60" s="27"/>
      <c r="BR60" s="27"/>
      <c r="BS60" s="28"/>
      <c r="BT60" s="26"/>
      <c r="BU60" s="27"/>
      <c r="BV60" s="27"/>
      <c r="BW60" s="27"/>
      <c r="BX60" s="27"/>
      <c r="BY60" s="27"/>
      <c r="BZ60" s="27"/>
      <c r="CA60" s="27"/>
      <c r="CB60" s="27"/>
      <c r="CC60" s="27"/>
      <c r="CD60" s="27"/>
      <c r="CE60" s="27"/>
      <c r="CF60" s="27"/>
      <c r="CG60" s="27"/>
      <c r="CH60" s="27"/>
      <c r="CI60" s="27"/>
      <c r="CJ60" s="28"/>
      <c r="CK60" s="26">
        <v>1277.9929999999999</v>
      </c>
      <c r="CL60" s="27"/>
      <c r="CM60" s="27"/>
      <c r="CN60" s="27"/>
      <c r="CO60" s="27"/>
      <c r="CP60" s="27"/>
      <c r="CQ60" s="27"/>
      <c r="CR60" s="27"/>
      <c r="CS60" s="27"/>
      <c r="CT60" s="27"/>
      <c r="CU60" s="27"/>
      <c r="CV60" s="27"/>
      <c r="CW60" s="27"/>
      <c r="CX60" s="27"/>
      <c r="CY60" s="27"/>
      <c r="CZ60" s="27"/>
      <c r="DA60" s="27"/>
      <c r="DB60" s="28"/>
    </row>
    <row r="61" spans="1:106" s="1" customFormat="1" ht="15" customHeight="1" x14ac:dyDescent="0.2">
      <c r="A61" s="21"/>
      <c r="B61" s="21"/>
      <c r="C61" s="21"/>
      <c r="D61" s="21"/>
      <c r="E61" s="21"/>
      <c r="F61" s="21"/>
      <c r="G61" s="21"/>
      <c r="H61" s="22" t="s">
        <v>28</v>
      </c>
      <c r="I61" s="22"/>
      <c r="J61" s="22"/>
      <c r="K61" s="22"/>
      <c r="L61" s="22"/>
      <c r="M61" s="22"/>
      <c r="N61" s="22"/>
      <c r="O61" s="22"/>
      <c r="P61" s="22"/>
      <c r="Q61" s="22"/>
      <c r="R61" s="22"/>
      <c r="S61" s="22"/>
      <c r="T61" s="22"/>
      <c r="U61" s="22"/>
      <c r="V61" s="22"/>
      <c r="W61" s="22"/>
      <c r="X61" s="22"/>
      <c r="Y61" s="22"/>
      <c r="Z61" s="22"/>
      <c r="AA61" s="22"/>
      <c r="AB61" s="22"/>
      <c r="AC61" s="22"/>
      <c r="AD61" s="22"/>
      <c r="AE61" s="22"/>
      <c r="AF61" s="22"/>
      <c r="AG61" s="22"/>
      <c r="AH61" s="22"/>
      <c r="AI61" s="22"/>
      <c r="AJ61" s="23" t="s">
        <v>24</v>
      </c>
      <c r="AK61" s="24"/>
      <c r="AL61" s="24"/>
      <c r="AM61" s="24"/>
      <c r="AN61" s="24"/>
      <c r="AO61" s="24"/>
      <c r="AP61" s="24"/>
      <c r="AQ61" s="24"/>
      <c r="AR61" s="24"/>
      <c r="AS61" s="24"/>
      <c r="AT61" s="24"/>
      <c r="AU61" s="24"/>
      <c r="AV61" s="24"/>
      <c r="AW61" s="24"/>
      <c r="AX61" s="24"/>
      <c r="AY61" s="25"/>
      <c r="AZ61" s="26"/>
      <c r="BA61" s="27"/>
      <c r="BB61" s="27"/>
      <c r="BC61" s="27"/>
      <c r="BD61" s="27"/>
      <c r="BE61" s="27"/>
      <c r="BF61" s="27"/>
      <c r="BG61" s="27"/>
      <c r="BH61" s="27"/>
      <c r="BI61" s="27"/>
      <c r="BJ61" s="27"/>
      <c r="BK61" s="27"/>
      <c r="BL61" s="27"/>
      <c r="BM61" s="27"/>
      <c r="BN61" s="27"/>
      <c r="BO61" s="27"/>
      <c r="BP61" s="27"/>
      <c r="BQ61" s="27"/>
      <c r="BR61" s="27"/>
      <c r="BS61" s="28"/>
      <c r="BT61" s="26"/>
      <c r="BU61" s="27"/>
      <c r="BV61" s="27"/>
      <c r="BW61" s="27"/>
      <c r="BX61" s="27"/>
      <c r="BY61" s="27"/>
      <c r="BZ61" s="27"/>
      <c r="CA61" s="27"/>
      <c r="CB61" s="27"/>
      <c r="CC61" s="27"/>
      <c r="CD61" s="27"/>
      <c r="CE61" s="27"/>
      <c r="CF61" s="27"/>
      <c r="CG61" s="27"/>
      <c r="CH61" s="27"/>
      <c r="CI61" s="27"/>
      <c r="CJ61" s="28"/>
      <c r="CK61" s="26">
        <v>946.52800000000002</v>
      </c>
      <c r="CL61" s="27"/>
      <c r="CM61" s="27"/>
      <c r="CN61" s="27"/>
      <c r="CO61" s="27"/>
      <c r="CP61" s="27"/>
      <c r="CQ61" s="27"/>
      <c r="CR61" s="27"/>
      <c r="CS61" s="27"/>
      <c r="CT61" s="27"/>
      <c r="CU61" s="27"/>
      <c r="CV61" s="27"/>
      <c r="CW61" s="27"/>
      <c r="CX61" s="27"/>
      <c r="CY61" s="27"/>
      <c r="CZ61" s="27"/>
      <c r="DA61" s="27"/>
      <c r="DB61" s="28"/>
    </row>
    <row r="62" spans="1:106" s="1" customFormat="1" ht="120" customHeight="1" x14ac:dyDescent="0.2">
      <c r="A62" s="32" t="s">
        <v>43</v>
      </c>
      <c r="B62" s="32"/>
      <c r="C62" s="32"/>
      <c r="D62" s="32"/>
      <c r="E62" s="32"/>
      <c r="F62" s="32"/>
      <c r="G62" s="32"/>
      <c r="H62" s="64" t="s">
        <v>44</v>
      </c>
      <c r="I62" s="64"/>
      <c r="J62" s="64"/>
      <c r="K62" s="64"/>
      <c r="L62" s="64"/>
      <c r="M62" s="64"/>
      <c r="N62" s="64"/>
      <c r="O62" s="64"/>
      <c r="P62" s="64"/>
      <c r="Q62" s="64"/>
      <c r="R62" s="64"/>
      <c r="S62" s="64"/>
      <c r="T62" s="64"/>
      <c r="U62" s="64"/>
      <c r="V62" s="64"/>
      <c r="W62" s="64"/>
      <c r="X62" s="64"/>
      <c r="Y62" s="64"/>
      <c r="Z62" s="64"/>
      <c r="AA62" s="64"/>
      <c r="AB62" s="64"/>
      <c r="AC62" s="64"/>
      <c r="AD62" s="64"/>
      <c r="AE62" s="64"/>
      <c r="AF62" s="64"/>
      <c r="AG62" s="64"/>
      <c r="AH62" s="64"/>
      <c r="AI62" s="64"/>
      <c r="AJ62" s="34" t="s">
        <v>24</v>
      </c>
      <c r="AK62" s="35"/>
      <c r="AL62" s="35"/>
      <c r="AM62" s="35"/>
      <c r="AN62" s="35"/>
      <c r="AO62" s="35"/>
      <c r="AP62" s="35"/>
      <c r="AQ62" s="35"/>
      <c r="AR62" s="35"/>
      <c r="AS62" s="35"/>
      <c r="AT62" s="35"/>
      <c r="AU62" s="35"/>
      <c r="AV62" s="35"/>
      <c r="AW62" s="35"/>
      <c r="AX62" s="35"/>
      <c r="AY62" s="36"/>
      <c r="AZ62" s="74"/>
      <c r="BA62" s="75"/>
      <c r="BB62" s="75"/>
      <c r="BC62" s="75"/>
      <c r="BD62" s="75"/>
      <c r="BE62" s="75"/>
      <c r="BF62" s="75"/>
      <c r="BG62" s="75"/>
      <c r="BH62" s="75"/>
      <c r="BI62" s="75"/>
      <c r="BJ62" s="75"/>
      <c r="BK62" s="75"/>
      <c r="BL62" s="75"/>
      <c r="BM62" s="75"/>
      <c r="BN62" s="75"/>
      <c r="BO62" s="75"/>
      <c r="BP62" s="75"/>
      <c r="BQ62" s="75"/>
      <c r="BR62" s="75"/>
      <c r="BS62" s="76"/>
      <c r="BT62" s="74"/>
      <c r="BU62" s="75"/>
      <c r="BV62" s="75"/>
      <c r="BW62" s="75"/>
      <c r="BX62" s="75"/>
      <c r="BY62" s="75"/>
      <c r="BZ62" s="75"/>
      <c r="CA62" s="75"/>
      <c r="CB62" s="75"/>
      <c r="CC62" s="75"/>
      <c r="CD62" s="75"/>
      <c r="CE62" s="75"/>
      <c r="CF62" s="75"/>
      <c r="CG62" s="75"/>
      <c r="CH62" s="75"/>
      <c r="CI62" s="75"/>
      <c r="CJ62" s="76"/>
      <c r="CK62" s="74">
        <f>CK63+CK66</f>
        <v>24174.557999999997</v>
      </c>
      <c r="CL62" s="75"/>
      <c r="CM62" s="75"/>
      <c r="CN62" s="75"/>
      <c r="CO62" s="75"/>
      <c r="CP62" s="75"/>
      <c r="CQ62" s="75"/>
      <c r="CR62" s="75"/>
      <c r="CS62" s="75"/>
      <c r="CT62" s="75"/>
      <c r="CU62" s="75"/>
      <c r="CV62" s="75"/>
      <c r="CW62" s="75"/>
      <c r="CX62" s="75"/>
      <c r="CY62" s="75"/>
      <c r="CZ62" s="75"/>
      <c r="DA62" s="75"/>
      <c r="DB62" s="76"/>
    </row>
    <row r="63" spans="1:106" s="1" customFormat="1" ht="27.75" customHeight="1" x14ac:dyDescent="0.2">
      <c r="A63" s="21" t="s">
        <v>45</v>
      </c>
      <c r="B63" s="21"/>
      <c r="C63" s="21"/>
      <c r="D63" s="21"/>
      <c r="E63" s="21"/>
      <c r="F63" s="21"/>
      <c r="G63" s="21"/>
      <c r="H63" s="22" t="s">
        <v>26</v>
      </c>
      <c r="I63" s="22"/>
      <c r="J63" s="22"/>
      <c r="K63" s="22"/>
      <c r="L63" s="22"/>
      <c r="M63" s="22"/>
      <c r="N63" s="22"/>
      <c r="O63" s="22"/>
      <c r="P63" s="22"/>
      <c r="Q63" s="22"/>
      <c r="R63" s="22"/>
      <c r="S63" s="22"/>
      <c r="T63" s="22"/>
      <c r="U63" s="22"/>
      <c r="V63" s="22"/>
      <c r="W63" s="22"/>
      <c r="X63" s="22"/>
      <c r="Y63" s="22"/>
      <c r="Z63" s="22"/>
      <c r="AA63" s="22"/>
      <c r="AB63" s="22"/>
      <c r="AC63" s="22"/>
      <c r="AD63" s="22"/>
      <c r="AE63" s="22"/>
      <c r="AF63" s="22"/>
      <c r="AG63" s="22"/>
      <c r="AH63" s="22"/>
      <c r="AI63" s="22"/>
      <c r="AJ63" s="23" t="s">
        <v>24</v>
      </c>
      <c r="AK63" s="24"/>
      <c r="AL63" s="24"/>
      <c r="AM63" s="24"/>
      <c r="AN63" s="24"/>
      <c r="AO63" s="24"/>
      <c r="AP63" s="24"/>
      <c r="AQ63" s="24"/>
      <c r="AR63" s="24"/>
      <c r="AS63" s="24"/>
      <c r="AT63" s="24"/>
      <c r="AU63" s="24"/>
      <c r="AV63" s="24"/>
      <c r="AW63" s="24"/>
      <c r="AX63" s="24"/>
      <c r="AY63" s="25"/>
      <c r="AZ63" s="61"/>
      <c r="BA63" s="62"/>
      <c r="BB63" s="62"/>
      <c r="BC63" s="62"/>
      <c r="BD63" s="62"/>
      <c r="BE63" s="62"/>
      <c r="BF63" s="62"/>
      <c r="BG63" s="62"/>
      <c r="BH63" s="62"/>
      <c r="BI63" s="62"/>
      <c r="BJ63" s="62"/>
      <c r="BK63" s="62"/>
      <c r="BL63" s="62"/>
      <c r="BM63" s="62"/>
      <c r="BN63" s="62"/>
      <c r="BO63" s="62"/>
      <c r="BP63" s="62"/>
      <c r="BQ63" s="62"/>
      <c r="BR63" s="62"/>
      <c r="BS63" s="63"/>
      <c r="BT63" s="61"/>
      <c r="BU63" s="62"/>
      <c r="BV63" s="62"/>
      <c r="BW63" s="62"/>
      <c r="BX63" s="62"/>
      <c r="BY63" s="62"/>
      <c r="BZ63" s="62"/>
      <c r="CA63" s="62"/>
      <c r="CB63" s="62"/>
      <c r="CC63" s="62"/>
      <c r="CD63" s="62"/>
      <c r="CE63" s="62"/>
      <c r="CF63" s="62"/>
      <c r="CG63" s="62"/>
      <c r="CH63" s="62"/>
      <c r="CI63" s="62"/>
      <c r="CJ63" s="63"/>
      <c r="CK63" s="61"/>
      <c r="CL63" s="62"/>
      <c r="CM63" s="62"/>
      <c r="CN63" s="62"/>
      <c r="CO63" s="62"/>
      <c r="CP63" s="62"/>
      <c r="CQ63" s="62"/>
      <c r="CR63" s="62"/>
      <c r="CS63" s="62"/>
      <c r="CT63" s="62"/>
      <c r="CU63" s="62"/>
      <c r="CV63" s="62"/>
      <c r="CW63" s="62"/>
      <c r="CX63" s="62"/>
      <c r="CY63" s="62"/>
      <c r="CZ63" s="62"/>
      <c r="DA63" s="62"/>
      <c r="DB63" s="63"/>
    </row>
    <row r="64" spans="1:106" s="1" customFormat="1" ht="15" customHeight="1" x14ac:dyDescent="0.2">
      <c r="A64" s="21"/>
      <c r="B64" s="21"/>
      <c r="C64" s="21"/>
      <c r="D64" s="21"/>
      <c r="E64" s="21"/>
      <c r="F64" s="21"/>
      <c r="G64" s="21"/>
      <c r="H64" s="22" t="s">
        <v>27</v>
      </c>
      <c r="I64" s="22"/>
      <c r="J64" s="22"/>
      <c r="K64" s="22"/>
      <c r="L64" s="22"/>
      <c r="M64" s="22"/>
      <c r="N64" s="22"/>
      <c r="O64" s="22"/>
      <c r="P64" s="22"/>
      <c r="Q64" s="22"/>
      <c r="R64" s="22"/>
      <c r="S64" s="22"/>
      <c r="T64" s="22"/>
      <c r="U64" s="22"/>
      <c r="V64" s="22"/>
      <c r="W64" s="22"/>
      <c r="X64" s="22"/>
      <c r="Y64" s="22"/>
      <c r="Z64" s="22"/>
      <c r="AA64" s="22"/>
      <c r="AB64" s="22"/>
      <c r="AC64" s="22"/>
      <c r="AD64" s="22"/>
      <c r="AE64" s="22"/>
      <c r="AF64" s="22"/>
      <c r="AG64" s="22"/>
      <c r="AH64" s="22"/>
      <c r="AI64" s="22"/>
      <c r="AJ64" s="23" t="s">
        <v>24</v>
      </c>
      <c r="AK64" s="24"/>
      <c r="AL64" s="24"/>
      <c r="AM64" s="24"/>
      <c r="AN64" s="24"/>
      <c r="AO64" s="24"/>
      <c r="AP64" s="24"/>
      <c r="AQ64" s="24"/>
      <c r="AR64" s="24"/>
      <c r="AS64" s="24"/>
      <c r="AT64" s="24"/>
      <c r="AU64" s="24"/>
      <c r="AV64" s="24"/>
      <c r="AW64" s="24"/>
      <c r="AX64" s="24"/>
      <c r="AY64" s="25"/>
      <c r="AZ64" s="61"/>
      <c r="BA64" s="62"/>
      <c r="BB64" s="62"/>
      <c r="BC64" s="62"/>
      <c r="BD64" s="62"/>
      <c r="BE64" s="62"/>
      <c r="BF64" s="62"/>
      <c r="BG64" s="62"/>
      <c r="BH64" s="62"/>
      <c r="BI64" s="62"/>
      <c r="BJ64" s="62"/>
      <c r="BK64" s="62"/>
      <c r="BL64" s="62"/>
      <c r="BM64" s="62"/>
      <c r="BN64" s="62"/>
      <c r="BO64" s="62"/>
      <c r="BP64" s="62"/>
      <c r="BQ64" s="62"/>
      <c r="BR64" s="62"/>
      <c r="BS64" s="63"/>
      <c r="BT64" s="61"/>
      <c r="BU64" s="62"/>
      <c r="BV64" s="62"/>
      <c r="BW64" s="62"/>
      <c r="BX64" s="62"/>
      <c r="BY64" s="62"/>
      <c r="BZ64" s="62"/>
      <c r="CA64" s="62"/>
      <c r="CB64" s="62"/>
      <c r="CC64" s="62"/>
      <c r="CD64" s="62"/>
      <c r="CE64" s="62"/>
      <c r="CF64" s="62"/>
      <c r="CG64" s="62"/>
      <c r="CH64" s="62"/>
      <c r="CI64" s="62"/>
      <c r="CJ64" s="63"/>
      <c r="CK64" s="61"/>
      <c r="CL64" s="62"/>
      <c r="CM64" s="62"/>
      <c r="CN64" s="62"/>
      <c r="CO64" s="62"/>
      <c r="CP64" s="62"/>
      <c r="CQ64" s="62"/>
      <c r="CR64" s="62"/>
      <c r="CS64" s="62"/>
      <c r="CT64" s="62"/>
      <c r="CU64" s="62"/>
      <c r="CV64" s="62"/>
      <c r="CW64" s="62"/>
      <c r="CX64" s="62"/>
      <c r="CY64" s="62"/>
      <c r="CZ64" s="62"/>
      <c r="DA64" s="62"/>
      <c r="DB64" s="63"/>
    </row>
    <row r="65" spans="1:123" s="1" customFormat="1" ht="15" customHeight="1" x14ac:dyDescent="0.2">
      <c r="A65" s="21"/>
      <c r="B65" s="21"/>
      <c r="C65" s="21"/>
      <c r="D65" s="21"/>
      <c r="E65" s="21"/>
      <c r="F65" s="21"/>
      <c r="G65" s="21"/>
      <c r="H65" s="22" t="s">
        <v>28</v>
      </c>
      <c r="I65" s="22"/>
      <c r="J65" s="22"/>
      <c r="K65" s="22"/>
      <c r="L65" s="22"/>
      <c r="M65" s="22"/>
      <c r="N65" s="22"/>
      <c r="O65" s="22"/>
      <c r="P65" s="22"/>
      <c r="Q65" s="22"/>
      <c r="R65" s="22"/>
      <c r="S65" s="22"/>
      <c r="T65" s="22"/>
      <c r="U65" s="22"/>
      <c r="V65" s="22"/>
      <c r="W65" s="22"/>
      <c r="X65" s="22"/>
      <c r="Y65" s="22"/>
      <c r="Z65" s="22"/>
      <c r="AA65" s="22"/>
      <c r="AB65" s="22"/>
      <c r="AC65" s="22"/>
      <c r="AD65" s="22"/>
      <c r="AE65" s="22"/>
      <c r="AF65" s="22"/>
      <c r="AG65" s="22"/>
      <c r="AH65" s="22"/>
      <c r="AI65" s="22"/>
      <c r="AJ65" s="23" t="s">
        <v>24</v>
      </c>
      <c r="AK65" s="24"/>
      <c r="AL65" s="24"/>
      <c r="AM65" s="24"/>
      <c r="AN65" s="24"/>
      <c r="AO65" s="24"/>
      <c r="AP65" s="24"/>
      <c r="AQ65" s="24"/>
      <c r="AR65" s="24"/>
      <c r="AS65" s="24"/>
      <c r="AT65" s="24"/>
      <c r="AU65" s="24"/>
      <c r="AV65" s="24"/>
      <c r="AW65" s="24"/>
      <c r="AX65" s="24"/>
      <c r="AY65" s="25"/>
      <c r="AZ65" s="61"/>
      <c r="BA65" s="62"/>
      <c r="BB65" s="62"/>
      <c r="BC65" s="62"/>
      <c r="BD65" s="62"/>
      <c r="BE65" s="62"/>
      <c r="BF65" s="62"/>
      <c r="BG65" s="62"/>
      <c r="BH65" s="62"/>
      <c r="BI65" s="62"/>
      <c r="BJ65" s="62"/>
      <c r="BK65" s="62"/>
      <c r="BL65" s="62"/>
      <c r="BM65" s="62"/>
      <c r="BN65" s="62"/>
      <c r="BO65" s="62"/>
      <c r="BP65" s="62"/>
      <c r="BQ65" s="62"/>
      <c r="BR65" s="62"/>
      <c r="BS65" s="63"/>
      <c r="BT65" s="61"/>
      <c r="BU65" s="62"/>
      <c r="BV65" s="62"/>
      <c r="BW65" s="62"/>
      <c r="BX65" s="62"/>
      <c r="BY65" s="62"/>
      <c r="BZ65" s="62"/>
      <c r="CA65" s="62"/>
      <c r="CB65" s="62"/>
      <c r="CC65" s="62"/>
      <c r="CD65" s="62"/>
      <c r="CE65" s="62"/>
      <c r="CF65" s="62"/>
      <c r="CG65" s="62"/>
      <c r="CH65" s="62"/>
      <c r="CI65" s="62"/>
      <c r="CJ65" s="63"/>
      <c r="CK65" s="61"/>
      <c r="CL65" s="62"/>
      <c r="CM65" s="62"/>
      <c r="CN65" s="62"/>
      <c r="CO65" s="62"/>
      <c r="CP65" s="62"/>
      <c r="CQ65" s="62"/>
      <c r="CR65" s="62"/>
      <c r="CS65" s="62"/>
      <c r="CT65" s="62"/>
      <c r="CU65" s="62"/>
      <c r="CV65" s="62"/>
      <c r="CW65" s="62"/>
      <c r="CX65" s="62"/>
      <c r="CY65" s="62"/>
      <c r="CZ65" s="62"/>
      <c r="DA65" s="62"/>
      <c r="DB65" s="63"/>
    </row>
    <row r="66" spans="1:123" s="1" customFormat="1" ht="15" customHeight="1" x14ac:dyDescent="0.2">
      <c r="A66" s="21" t="s">
        <v>46</v>
      </c>
      <c r="B66" s="21"/>
      <c r="C66" s="21"/>
      <c r="D66" s="21"/>
      <c r="E66" s="21"/>
      <c r="F66" s="21"/>
      <c r="G66" s="21"/>
      <c r="H66" s="22" t="s">
        <v>30</v>
      </c>
      <c r="I66" s="22"/>
      <c r="J66" s="22"/>
      <c r="K66" s="22"/>
      <c r="L66" s="22"/>
      <c r="M66" s="22"/>
      <c r="N66" s="22"/>
      <c r="O66" s="22"/>
      <c r="P66" s="22"/>
      <c r="Q66" s="22"/>
      <c r="R66" s="22"/>
      <c r="S66" s="22"/>
      <c r="T66" s="22"/>
      <c r="U66" s="22"/>
      <c r="V66" s="22"/>
      <c r="W66" s="22"/>
      <c r="X66" s="22"/>
      <c r="Y66" s="22"/>
      <c r="Z66" s="22"/>
      <c r="AA66" s="22"/>
      <c r="AB66" s="22"/>
      <c r="AC66" s="22"/>
      <c r="AD66" s="22"/>
      <c r="AE66" s="22"/>
      <c r="AF66" s="22"/>
      <c r="AG66" s="22"/>
      <c r="AH66" s="22"/>
      <c r="AI66" s="22"/>
      <c r="AJ66" s="23" t="s">
        <v>24</v>
      </c>
      <c r="AK66" s="24"/>
      <c r="AL66" s="24"/>
      <c r="AM66" s="24"/>
      <c r="AN66" s="24"/>
      <c r="AO66" s="24"/>
      <c r="AP66" s="24"/>
      <c r="AQ66" s="24"/>
      <c r="AR66" s="24"/>
      <c r="AS66" s="24"/>
      <c r="AT66" s="24"/>
      <c r="AU66" s="24"/>
      <c r="AV66" s="24"/>
      <c r="AW66" s="24"/>
      <c r="AX66" s="24"/>
      <c r="AY66" s="25"/>
      <c r="AZ66" s="77"/>
      <c r="BA66" s="77"/>
      <c r="BB66" s="77"/>
      <c r="BC66" s="77"/>
      <c r="BD66" s="77"/>
      <c r="BE66" s="77"/>
      <c r="BF66" s="77"/>
      <c r="BG66" s="77"/>
      <c r="BH66" s="77"/>
      <c r="BI66" s="77"/>
      <c r="BJ66" s="77"/>
      <c r="BK66" s="77"/>
      <c r="BL66" s="77"/>
      <c r="BM66" s="77"/>
      <c r="BN66" s="77"/>
      <c r="BO66" s="77"/>
      <c r="BP66" s="77"/>
      <c r="BQ66" s="77"/>
      <c r="BR66" s="77"/>
      <c r="BS66" s="77"/>
      <c r="BT66" s="71"/>
      <c r="BU66" s="72"/>
      <c r="BV66" s="72"/>
      <c r="BW66" s="72"/>
      <c r="BX66" s="72"/>
      <c r="BY66" s="72"/>
      <c r="BZ66" s="72"/>
      <c r="CA66" s="72"/>
      <c r="CB66" s="72"/>
      <c r="CC66" s="72"/>
      <c r="CD66" s="72"/>
      <c r="CE66" s="72"/>
      <c r="CF66" s="72"/>
      <c r="CG66" s="72"/>
      <c r="CH66" s="72"/>
      <c r="CI66" s="72"/>
      <c r="CJ66" s="73"/>
      <c r="CK66" s="71">
        <f>CK67+CK68</f>
        <v>24174.557999999997</v>
      </c>
      <c r="CL66" s="72"/>
      <c r="CM66" s="72"/>
      <c r="CN66" s="72"/>
      <c r="CO66" s="72"/>
      <c r="CP66" s="72"/>
      <c r="CQ66" s="72"/>
      <c r="CR66" s="72"/>
      <c r="CS66" s="72"/>
      <c r="CT66" s="72"/>
      <c r="CU66" s="72"/>
      <c r="CV66" s="72"/>
      <c r="CW66" s="72"/>
      <c r="CX66" s="72"/>
      <c r="CY66" s="72"/>
      <c r="CZ66" s="72"/>
      <c r="DA66" s="72"/>
      <c r="DB66" s="73"/>
    </row>
    <row r="67" spans="1:123" s="1" customFormat="1" ht="15" customHeight="1" x14ac:dyDescent="0.2">
      <c r="A67" s="21"/>
      <c r="B67" s="21"/>
      <c r="C67" s="21"/>
      <c r="D67" s="21"/>
      <c r="E67" s="21"/>
      <c r="F67" s="21"/>
      <c r="G67" s="21"/>
      <c r="H67" s="22" t="s">
        <v>27</v>
      </c>
      <c r="I67" s="22"/>
      <c r="J67" s="22"/>
      <c r="K67" s="22"/>
      <c r="L67" s="22"/>
      <c r="M67" s="22"/>
      <c r="N67" s="22"/>
      <c r="O67" s="22"/>
      <c r="P67" s="22"/>
      <c r="Q67" s="22"/>
      <c r="R67" s="22"/>
      <c r="S67" s="22"/>
      <c r="T67" s="22"/>
      <c r="U67" s="22"/>
      <c r="V67" s="22"/>
      <c r="W67" s="22"/>
      <c r="X67" s="22"/>
      <c r="Y67" s="22"/>
      <c r="Z67" s="22"/>
      <c r="AA67" s="22"/>
      <c r="AB67" s="22"/>
      <c r="AC67" s="22"/>
      <c r="AD67" s="22"/>
      <c r="AE67" s="22"/>
      <c r="AF67" s="22"/>
      <c r="AG67" s="22"/>
      <c r="AH67" s="22"/>
      <c r="AI67" s="22"/>
      <c r="AJ67" s="23" t="s">
        <v>24</v>
      </c>
      <c r="AK67" s="24"/>
      <c r="AL67" s="24"/>
      <c r="AM67" s="24"/>
      <c r="AN67" s="24"/>
      <c r="AO67" s="24"/>
      <c r="AP67" s="24"/>
      <c r="AQ67" s="24"/>
      <c r="AR67" s="24"/>
      <c r="AS67" s="24"/>
      <c r="AT67" s="24"/>
      <c r="AU67" s="24"/>
      <c r="AV67" s="24"/>
      <c r="AW67" s="24"/>
      <c r="AX67" s="24"/>
      <c r="AY67" s="25"/>
      <c r="AZ67" s="26"/>
      <c r="BA67" s="27"/>
      <c r="BB67" s="27"/>
      <c r="BC67" s="27"/>
      <c r="BD67" s="27"/>
      <c r="BE67" s="27"/>
      <c r="BF67" s="27"/>
      <c r="BG67" s="27"/>
      <c r="BH67" s="27"/>
      <c r="BI67" s="27"/>
      <c r="BJ67" s="27"/>
      <c r="BK67" s="27"/>
      <c r="BL67" s="27"/>
      <c r="BM67" s="27"/>
      <c r="BN67" s="27"/>
      <c r="BO67" s="27"/>
      <c r="BP67" s="27"/>
      <c r="BQ67" s="27"/>
      <c r="BR67" s="27"/>
      <c r="BS67" s="28"/>
      <c r="BT67" s="26"/>
      <c r="BU67" s="27"/>
      <c r="BV67" s="27"/>
      <c r="BW67" s="27"/>
      <c r="BX67" s="27"/>
      <c r="BY67" s="27"/>
      <c r="BZ67" s="27"/>
      <c r="CA67" s="27"/>
      <c r="CB67" s="27"/>
      <c r="CC67" s="27"/>
      <c r="CD67" s="27"/>
      <c r="CE67" s="27"/>
      <c r="CF67" s="27"/>
      <c r="CG67" s="27"/>
      <c r="CH67" s="27"/>
      <c r="CI67" s="27"/>
      <c r="CJ67" s="28"/>
      <c r="CK67" s="26">
        <v>13816.883</v>
      </c>
      <c r="CL67" s="27"/>
      <c r="CM67" s="27"/>
      <c r="CN67" s="27"/>
      <c r="CO67" s="27"/>
      <c r="CP67" s="27"/>
      <c r="CQ67" s="27"/>
      <c r="CR67" s="27"/>
      <c r="CS67" s="27"/>
      <c r="CT67" s="27"/>
      <c r="CU67" s="27"/>
      <c r="CV67" s="27"/>
      <c r="CW67" s="27"/>
      <c r="CX67" s="27"/>
      <c r="CY67" s="27"/>
      <c r="CZ67" s="27"/>
      <c r="DA67" s="27"/>
      <c r="DB67" s="28"/>
      <c r="DC67" s="18"/>
    </row>
    <row r="68" spans="1:123" s="1" customFormat="1" ht="15" customHeight="1" x14ac:dyDescent="0.2">
      <c r="A68" s="21"/>
      <c r="B68" s="21"/>
      <c r="C68" s="21"/>
      <c r="D68" s="21"/>
      <c r="E68" s="21"/>
      <c r="F68" s="21"/>
      <c r="G68" s="21"/>
      <c r="H68" s="22" t="s">
        <v>28</v>
      </c>
      <c r="I68" s="22"/>
      <c r="J68" s="22"/>
      <c r="K68" s="22"/>
      <c r="L68" s="22"/>
      <c r="M68" s="22"/>
      <c r="N68" s="22"/>
      <c r="O68" s="22"/>
      <c r="P68" s="22"/>
      <c r="Q68" s="22"/>
      <c r="R68" s="22"/>
      <c r="S68" s="22"/>
      <c r="T68" s="22"/>
      <c r="U68" s="22"/>
      <c r="V68" s="22"/>
      <c r="W68" s="22"/>
      <c r="X68" s="22"/>
      <c r="Y68" s="22"/>
      <c r="Z68" s="22"/>
      <c r="AA68" s="22"/>
      <c r="AB68" s="22"/>
      <c r="AC68" s="22"/>
      <c r="AD68" s="22"/>
      <c r="AE68" s="22"/>
      <c r="AF68" s="22"/>
      <c r="AG68" s="22"/>
      <c r="AH68" s="22"/>
      <c r="AI68" s="22"/>
      <c r="AJ68" s="23" t="s">
        <v>24</v>
      </c>
      <c r="AK68" s="24"/>
      <c r="AL68" s="24"/>
      <c r="AM68" s="24"/>
      <c r="AN68" s="24"/>
      <c r="AO68" s="24"/>
      <c r="AP68" s="24"/>
      <c r="AQ68" s="24"/>
      <c r="AR68" s="24"/>
      <c r="AS68" s="24"/>
      <c r="AT68" s="24"/>
      <c r="AU68" s="24"/>
      <c r="AV68" s="24"/>
      <c r="AW68" s="24"/>
      <c r="AX68" s="24"/>
      <c r="AY68" s="25"/>
      <c r="AZ68" s="26"/>
      <c r="BA68" s="27"/>
      <c r="BB68" s="27"/>
      <c r="BC68" s="27"/>
      <c r="BD68" s="27"/>
      <c r="BE68" s="27"/>
      <c r="BF68" s="27"/>
      <c r="BG68" s="27"/>
      <c r="BH68" s="27"/>
      <c r="BI68" s="27"/>
      <c r="BJ68" s="27"/>
      <c r="BK68" s="27"/>
      <c r="BL68" s="27"/>
      <c r="BM68" s="27"/>
      <c r="BN68" s="27"/>
      <c r="BO68" s="27"/>
      <c r="BP68" s="27"/>
      <c r="BQ68" s="27"/>
      <c r="BR68" s="27"/>
      <c r="BS68" s="28"/>
      <c r="BT68" s="26"/>
      <c r="BU68" s="27"/>
      <c r="BV68" s="27"/>
      <c r="BW68" s="27"/>
      <c r="BX68" s="27"/>
      <c r="BY68" s="27"/>
      <c r="BZ68" s="27"/>
      <c r="CA68" s="27"/>
      <c r="CB68" s="27"/>
      <c r="CC68" s="27"/>
      <c r="CD68" s="27"/>
      <c r="CE68" s="27"/>
      <c r="CF68" s="27"/>
      <c r="CG68" s="27"/>
      <c r="CH68" s="27"/>
      <c r="CI68" s="27"/>
      <c r="CJ68" s="28"/>
      <c r="CK68" s="26">
        <v>10357.674999999999</v>
      </c>
      <c r="CL68" s="27"/>
      <c r="CM68" s="27"/>
      <c r="CN68" s="27"/>
      <c r="CO68" s="27"/>
      <c r="CP68" s="27"/>
      <c r="CQ68" s="27"/>
      <c r="CR68" s="27"/>
      <c r="CS68" s="27"/>
      <c r="CT68" s="27"/>
      <c r="CU68" s="27"/>
      <c r="CV68" s="27"/>
      <c r="CW68" s="27"/>
      <c r="CX68" s="27"/>
      <c r="CY68" s="27"/>
      <c r="CZ68" s="27"/>
      <c r="DA68" s="27"/>
      <c r="DB68" s="28"/>
      <c r="DC68" s="18"/>
    </row>
    <row r="69" spans="1:123" s="1" customFormat="1" ht="27.75" customHeight="1" x14ac:dyDescent="0.2">
      <c r="A69" s="32" t="s">
        <v>47</v>
      </c>
      <c r="B69" s="32"/>
      <c r="C69" s="32"/>
      <c r="D69" s="32"/>
      <c r="E69" s="32"/>
      <c r="F69" s="32"/>
      <c r="G69" s="32"/>
      <c r="H69" s="64" t="s">
        <v>48</v>
      </c>
      <c r="I69" s="64"/>
      <c r="J69" s="64"/>
      <c r="K69" s="64"/>
      <c r="L69" s="64"/>
      <c r="M69" s="64"/>
      <c r="N69" s="64"/>
      <c r="O69" s="64"/>
      <c r="P69" s="64"/>
      <c r="Q69" s="64"/>
      <c r="R69" s="64"/>
      <c r="S69" s="64"/>
      <c r="T69" s="64"/>
      <c r="U69" s="64"/>
      <c r="V69" s="64"/>
      <c r="W69" s="64"/>
      <c r="X69" s="64"/>
      <c r="Y69" s="64"/>
      <c r="Z69" s="64"/>
      <c r="AA69" s="64"/>
      <c r="AB69" s="64"/>
      <c r="AC69" s="64"/>
      <c r="AD69" s="64"/>
      <c r="AE69" s="64"/>
      <c r="AF69" s="64"/>
      <c r="AG69" s="64"/>
      <c r="AH69" s="64"/>
      <c r="AI69" s="64"/>
      <c r="AJ69" s="34" t="s">
        <v>24</v>
      </c>
      <c r="AK69" s="35"/>
      <c r="AL69" s="35"/>
      <c r="AM69" s="35"/>
      <c r="AN69" s="35"/>
      <c r="AO69" s="35"/>
      <c r="AP69" s="35"/>
      <c r="AQ69" s="35"/>
      <c r="AR69" s="35"/>
      <c r="AS69" s="35"/>
      <c r="AT69" s="35"/>
      <c r="AU69" s="35"/>
      <c r="AV69" s="35"/>
      <c r="AW69" s="35"/>
      <c r="AX69" s="35"/>
      <c r="AY69" s="36"/>
      <c r="AZ69" s="78"/>
      <c r="BA69" s="78"/>
      <c r="BB69" s="78"/>
      <c r="BC69" s="78"/>
      <c r="BD69" s="78"/>
      <c r="BE69" s="78"/>
      <c r="BF69" s="78"/>
      <c r="BG69" s="78"/>
      <c r="BH69" s="78"/>
      <c r="BI69" s="78"/>
      <c r="BJ69" s="78"/>
      <c r="BK69" s="78"/>
      <c r="BL69" s="78"/>
      <c r="BM69" s="78"/>
      <c r="BN69" s="78"/>
      <c r="BO69" s="78"/>
      <c r="BP69" s="78"/>
      <c r="BQ69" s="78"/>
      <c r="BR69" s="78"/>
      <c r="BS69" s="78"/>
      <c r="BT69" s="78"/>
      <c r="BU69" s="78"/>
      <c r="BV69" s="78"/>
      <c r="BW69" s="78"/>
      <c r="BX69" s="78"/>
      <c r="BY69" s="78"/>
      <c r="BZ69" s="78"/>
      <c r="CA69" s="78"/>
      <c r="CB69" s="78"/>
      <c r="CC69" s="78"/>
      <c r="CD69" s="78"/>
      <c r="CE69" s="78"/>
      <c r="CF69" s="78"/>
      <c r="CG69" s="78"/>
      <c r="CH69" s="78"/>
      <c r="CI69" s="78"/>
      <c r="CJ69" s="78"/>
      <c r="CK69" s="74">
        <f>CK70+CK73</f>
        <v>411433.75199999998</v>
      </c>
      <c r="CL69" s="75"/>
      <c r="CM69" s="75"/>
      <c r="CN69" s="75"/>
      <c r="CO69" s="75"/>
      <c r="CP69" s="75"/>
      <c r="CQ69" s="75"/>
      <c r="CR69" s="75"/>
      <c r="CS69" s="75"/>
      <c r="CT69" s="75"/>
      <c r="CU69" s="75"/>
      <c r="CV69" s="75"/>
      <c r="CW69" s="75"/>
      <c r="CX69" s="75"/>
      <c r="CY69" s="75"/>
      <c r="CZ69" s="75"/>
      <c r="DA69" s="75"/>
      <c r="DB69" s="76"/>
      <c r="DS69" s="7"/>
    </row>
    <row r="70" spans="1:123" s="1" customFormat="1" ht="27.75" customHeight="1" x14ac:dyDescent="0.2">
      <c r="A70" s="21" t="s">
        <v>49</v>
      </c>
      <c r="B70" s="21"/>
      <c r="C70" s="21"/>
      <c r="D70" s="21"/>
      <c r="E70" s="21"/>
      <c r="F70" s="21"/>
      <c r="G70" s="21"/>
      <c r="H70" s="22" t="s">
        <v>26</v>
      </c>
      <c r="I70" s="22"/>
      <c r="J70" s="22"/>
      <c r="K70" s="22"/>
      <c r="L70" s="22"/>
      <c r="M70" s="22"/>
      <c r="N70" s="22"/>
      <c r="O70" s="22"/>
      <c r="P70" s="22"/>
      <c r="Q70" s="22"/>
      <c r="R70" s="22"/>
      <c r="S70" s="22"/>
      <c r="T70" s="22"/>
      <c r="U70" s="22"/>
      <c r="V70" s="22"/>
      <c r="W70" s="22"/>
      <c r="X70" s="22"/>
      <c r="Y70" s="22"/>
      <c r="Z70" s="22"/>
      <c r="AA70" s="22"/>
      <c r="AB70" s="22"/>
      <c r="AC70" s="22"/>
      <c r="AD70" s="22"/>
      <c r="AE70" s="22"/>
      <c r="AF70" s="22"/>
      <c r="AG70" s="22"/>
      <c r="AH70" s="22"/>
      <c r="AI70" s="22"/>
      <c r="AJ70" s="23" t="s">
        <v>24</v>
      </c>
      <c r="AK70" s="24"/>
      <c r="AL70" s="24"/>
      <c r="AM70" s="24"/>
      <c r="AN70" s="24"/>
      <c r="AO70" s="24"/>
      <c r="AP70" s="24"/>
      <c r="AQ70" s="24"/>
      <c r="AR70" s="24"/>
      <c r="AS70" s="24"/>
      <c r="AT70" s="24"/>
      <c r="AU70" s="24"/>
      <c r="AV70" s="24"/>
      <c r="AW70" s="24"/>
      <c r="AX70" s="24"/>
      <c r="AY70" s="25"/>
      <c r="AZ70" s="61"/>
      <c r="BA70" s="62"/>
      <c r="BB70" s="62"/>
      <c r="BC70" s="62"/>
      <c r="BD70" s="62"/>
      <c r="BE70" s="62"/>
      <c r="BF70" s="62"/>
      <c r="BG70" s="62"/>
      <c r="BH70" s="62"/>
      <c r="BI70" s="62"/>
      <c r="BJ70" s="62"/>
      <c r="BK70" s="62"/>
      <c r="BL70" s="62"/>
      <c r="BM70" s="62"/>
      <c r="BN70" s="62"/>
      <c r="BO70" s="62"/>
      <c r="BP70" s="62"/>
      <c r="BQ70" s="62"/>
      <c r="BR70" s="62"/>
      <c r="BS70" s="63"/>
      <c r="BT70" s="61"/>
      <c r="BU70" s="62"/>
      <c r="BV70" s="62"/>
      <c r="BW70" s="62"/>
      <c r="BX70" s="62"/>
      <c r="BY70" s="62"/>
      <c r="BZ70" s="62"/>
      <c r="CA70" s="62"/>
      <c r="CB70" s="62"/>
      <c r="CC70" s="62"/>
      <c r="CD70" s="62"/>
      <c r="CE70" s="62"/>
      <c r="CF70" s="62"/>
      <c r="CG70" s="62"/>
      <c r="CH70" s="62"/>
      <c r="CI70" s="62"/>
      <c r="CJ70" s="63"/>
      <c r="CK70" s="61"/>
      <c r="CL70" s="62"/>
      <c r="CM70" s="62"/>
      <c r="CN70" s="62"/>
      <c r="CO70" s="62"/>
      <c r="CP70" s="62"/>
      <c r="CQ70" s="62"/>
      <c r="CR70" s="62"/>
      <c r="CS70" s="62"/>
      <c r="CT70" s="62"/>
      <c r="CU70" s="62"/>
      <c r="CV70" s="62"/>
      <c r="CW70" s="62"/>
      <c r="CX70" s="62"/>
      <c r="CY70" s="62"/>
      <c r="CZ70" s="62"/>
      <c r="DA70" s="62"/>
      <c r="DB70" s="63"/>
    </row>
    <row r="71" spans="1:123" s="1" customFormat="1" ht="15" customHeight="1" x14ac:dyDescent="0.2">
      <c r="A71" s="21"/>
      <c r="B71" s="21"/>
      <c r="C71" s="21"/>
      <c r="D71" s="21"/>
      <c r="E71" s="21"/>
      <c r="F71" s="21"/>
      <c r="G71" s="21"/>
      <c r="H71" s="22" t="s">
        <v>27</v>
      </c>
      <c r="I71" s="22"/>
      <c r="J71" s="22"/>
      <c r="K71" s="22"/>
      <c r="L71" s="22"/>
      <c r="M71" s="22"/>
      <c r="N71" s="22"/>
      <c r="O71" s="22"/>
      <c r="P71" s="22"/>
      <c r="Q71" s="22"/>
      <c r="R71" s="22"/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3" t="s">
        <v>24</v>
      </c>
      <c r="AK71" s="24"/>
      <c r="AL71" s="24"/>
      <c r="AM71" s="24"/>
      <c r="AN71" s="24"/>
      <c r="AO71" s="24"/>
      <c r="AP71" s="24"/>
      <c r="AQ71" s="24"/>
      <c r="AR71" s="24"/>
      <c r="AS71" s="24"/>
      <c r="AT71" s="24"/>
      <c r="AU71" s="24"/>
      <c r="AV71" s="24"/>
      <c r="AW71" s="24"/>
      <c r="AX71" s="24"/>
      <c r="AY71" s="25"/>
      <c r="AZ71" s="61"/>
      <c r="BA71" s="62"/>
      <c r="BB71" s="62"/>
      <c r="BC71" s="62"/>
      <c r="BD71" s="62"/>
      <c r="BE71" s="62"/>
      <c r="BF71" s="62"/>
      <c r="BG71" s="62"/>
      <c r="BH71" s="62"/>
      <c r="BI71" s="62"/>
      <c r="BJ71" s="62"/>
      <c r="BK71" s="62"/>
      <c r="BL71" s="62"/>
      <c r="BM71" s="62"/>
      <c r="BN71" s="62"/>
      <c r="BO71" s="62"/>
      <c r="BP71" s="62"/>
      <c r="BQ71" s="62"/>
      <c r="BR71" s="62"/>
      <c r="BS71" s="63"/>
      <c r="BT71" s="61"/>
      <c r="BU71" s="62"/>
      <c r="BV71" s="62"/>
      <c r="BW71" s="62"/>
      <c r="BX71" s="62"/>
      <c r="BY71" s="62"/>
      <c r="BZ71" s="62"/>
      <c r="CA71" s="62"/>
      <c r="CB71" s="62"/>
      <c r="CC71" s="62"/>
      <c r="CD71" s="62"/>
      <c r="CE71" s="62"/>
      <c r="CF71" s="62"/>
      <c r="CG71" s="62"/>
      <c r="CH71" s="62"/>
      <c r="CI71" s="62"/>
      <c r="CJ71" s="63"/>
      <c r="CK71" s="61"/>
      <c r="CL71" s="62"/>
      <c r="CM71" s="62"/>
      <c r="CN71" s="62"/>
      <c r="CO71" s="62"/>
      <c r="CP71" s="62"/>
      <c r="CQ71" s="62"/>
      <c r="CR71" s="62"/>
      <c r="CS71" s="62"/>
      <c r="CT71" s="62"/>
      <c r="CU71" s="62"/>
      <c r="CV71" s="62"/>
      <c r="CW71" s="62"/>
      <c r="CX71" s="62"/>
      <c r="CY71" s="62"/>
      <c r="CZ71" s="62"/>
      <c r="DA71" s="62"/>
      <c r="DB71" s="63"/>
    </row>
    <row r="72" spans="1:123" s="1" customFormat="1" ht="15" customHeight="1" x14ac:dyDescent="0.2">
      <c r="A72" s="21"/>
      <c r="B72" s="21"/>
      <c r="C72" s="21"/>
      <c r="D72" s="21"/>
      <c r="E72" s="21"/>
      <c r="F72" s="21"/>
      <c r="G72" s="21"/>
      <c r="H72" s="22" t="s">
        <v>28</v>
      </c>
      <c r="I72" s="22"/>
      <c r="J72" s="22"/>
      <c r="K72" s="22"/>
      <c r="L72" s="22"/>
      <c r="M72" s="22"/>
      <c r="N72" s="22"/>
      <c r="O72" s="22"/>
      <c r="P72" s="22"/>
      <c r="Q72" s="22"/>
      <c r="R72" s="22"/>
      <c r="S72" s="22"/>
      <c r="T72" s="22"/>
      <c r="U72" s="22"/>
      <c r="V72" s="22"/>
      <c r="W72" s="22"/>
      <c r="X72" s="22"/>
      <c r="Y72" s="22"/>
      <c r="Z72" s="22"/>
      <c r="AA72" s="22"/>
      <c r="AB72" s="22"/>
      <c r="AC72" s="22"/>
      <c r="AD72" s="22"/>
      <c r="AE72" s="22"/>
      <c r="AF72" s="22"/>
      <c r="AG72" s="22"/>
      <c r="AH72" s="22"/>
      <c r="AI72" s="22"/>
      <c r="AJ72" s="23" t="s">
        <v>24</v>
      </c>
      <c r="AK72" s="24"/>
      <c r="AL72" s="24"/>
      <c r="AM72" s="24"/>
      <c r="AN72" s="24"/>
      <c r="AO72" s="24"/>
      <c r="AP72" s="24"/>
      <c r="AQ72" s="24"/>
      <c r="AR72" s="24"/>
      <c r="AS72" s="24"/>
      <c r="AT72" s="24"/>
      <c r="AU72" s="24"/>
      <c r="AV72" s="24"/>
      <c r="AW72" s="24"/>
      <c r="AX72" s="24"/>
      <c r="AY72" s="25"/>
      <c r="AZ72" s="61"/>
      <c r="BA72" s="62"/>
      <c r="BB72" s="62"/>
      <c r="BC72" s="62"/>
      <c r="BD72" s="62"/>
      <c r="BE72" s="62"/>
      <c r="BF72" s="62"/>
      <c r="BG72" s="62"/>
      <c r="BH72" s="62"/>
      <c r="BI72" s="62"/>
      <c r="BJ72" s="62"/>
      <c r="BK72" s="62"/>
      <c r="BL72" s="62"/>
      <c r="BM72" s="62"/>
      <c r="BN72" s="62"/>
      <c r="BO72" s="62"/>
      <c r="BP72" s="62"/>
      <c r="BQ72" s="62"/>
      <c r="BR72" s="62"/>
      <c r="BS72" s="63"/>
      <c r="BT72" s="61"/>
      <c r="BU72" s="62"/>
      <c r="BV72" s="62"/>
      <c r="BW72" s="62"/>
      <c r="BX72" s="62"/>
      <c r="BY72" s="62"/>
      <c r="BZ72" s="62"/>
      <c r="CA72" s="62"/>
      <c r="CB72" s="62"/>
      <c r="CC72" s="62"/>
      <c r="CD72" s="62"/>
      <c r="CE72" s="62"/>
      <c r="CF72" s="62"/>
      <c r="CG72" s="62"/>
      <c r="CH72" s="62"/>
      <c r="CI72" s="62"/>
      <c r="CJ72" s="63"/>
      <c r="CK72" s="61"/>
      <c r="CL72" s="62"/>
      <c r="CM72" s="62"/>
      <c r="CN72" s="62"/>
      <c r="CO72" s="62"/>
      <c r="CP72" s="62"/>
      <c r="CQ72" s="62"/>
      <c r="CR72" s="62"/>
      <c r="CS72" s="62"/>
      <c r="CT72" s="62"/>
      <c r="CU72" s="62"/>
      <c r="CV72" s="62"/>
      <c r="CW72" s="62"/>
      <c r="CX72" s="62"/>
      <c r="CY72" s="62"/>
      <c r="CZ72" s="62"/>
      <c r="DA72" s="62"/>
      <c r="DB72" s="63"/>
    </row>
    <row r="73" spans="1:123" s="1" customFormat="1" ht="15" customHeight="1" x14ac:dyDescent="0.2">
      <c r="A73" s="21" t="s">
        <v>50</v>
      </c>
      <c r="B73" s="21"/>
      <c r="C73" s="21"/>
      <c r="D73" s="21"/>
      <c r="E73" s="21"/>
      <c r="F73" s="21"/>
      <c r="G73" s="21"/>
      <c r="H73" s="22" t="s">
        <v>30</v>
      </c>
      <c r="I73" s="22"/>
      <c r="J73" s="22"/>
      <c r="K73" s="22"/>
      <c r="L73" s="22"/>
      <c r="M73" s="22"/>
      <c r="N73" s="22"/>
      <c r="O73" s="22"/>
      <c r="P73" s="22"/>
      <c r="Q73" s="22"/>
      <c r="R73" s="22"/>
      <c r="S73" s="22"/>
      <c r="T73" s="22"/>
      <c r="U73" s="22"/>
      <c r="V73" s="22"/>
      <c r="W73" s="22"/>
      <c r="X73" s="22"/>
      <c r="Y73" s="22"/>
      <c r="Z73" s="22"/>
      <c r="AA73" s="22"/>
      <c r="AB73" s="22"/>
      <c r="AC73" s="22"/>
      <c r="AD73" s="22"/>
      <c r="AE73" s="22"/>
      <c r="AF73" s="22"/>
      <c r="AG73" s="22"/>
      <c r="AH73" s="22"/>
      <c r="AI73" s="22"/>
      <c r="AJ73" s="23" t="s">
        <v>24</v>
      </c>
      <c r="AK73" s="24"/>
      <c r="AL73" s="24"/>
      <c r="AM73" s="24"/>
      <c r="AN73" s="24"/>
      <c r="AO73" s="24"/>
      <c r="AP73" s="24"/>
      <c r="AQ73" s="24"/>
      <c r="AR73" s="24"/>
      <c r="AS73" s="24"/>
      <c r="AT73" s="24"/>
      <c r="AU73" s="24"/>
      <c r="AV73" s="24"/>
      <c r="AW73" s="24"/>
      <c r="AX73" s="24"/>
      <c r="AY73" s="25"/>
      <c r="AZ73" s="77"/>
      <c r="BA73" s="77"/>
      <c r="BB73" s="77"/>
      <c r="BC73" s="77"/>
      <c r="BD73" s="77"/>
      <c r="BE73" s="77"/>
      <c r="BF73" s="77"/>
      <c r="BG73" s="77"/>
      <c r="BH73" s="77"/>
      <c r="BI73" s="77"/>
      <c r="BJ73" s="77"/>
      <c r="BK73" s="77"/>
      <c r="BL73" s="77"/>
      <c r="BM73" s="77"/>
      <c r="BN73" s="77"/>
      <c r="BO73" s="77"/>
      <c r="BP73" s="77"/>
      <c r="BQ73" s="77"/>
      <c r="BR73" s="77"/>
      <c r="BS73" s="77"/>
      <c r="BT73" s="71"/>
      <c r="BU73" s="72"/>
      <c r="BV73" s="72"/>
      <c r="BW73" s="72"/>
      <c r="BX73" s="72"/>
      <c r="BY73" s="72"/>
      <c r="BZ73" s="72"/>
      <c r="CA73" s="72"/>
      <c r="CB73" s="72"/>
      <c r="CC73" s="72"/>
      <c r="CD73" s="72"/>
      <c r="CE73" s="72"/>
      <c r="CF73" s="72"/>
      <c r="CG73" s="72"/>
      <c r="CH73" s="72"/>
      <c r="CI73" s="72"/>
      <c r="CJ73" s="73"/>
      <c r="CK73" s="71">
        <f>CK74+CK75</f>
        <v>411433.75199999998</v>
      </c>
      <c r="CL73" s="72"/>
      <c r="CM73" s="72"/>
      <c r="CN73" s="72"/>
      <c r="CO73" s="72"/>
      <c r="CP73" s="72"/>
      <c r="CQ73" s="72"/>
      <c r="CR73" s="72"/>
      <c r="CS73" s="72"/>
      <c r="CT73" s="72"/>
      <c r="CU73" s="72"/>
      <c r="CV73" s="72"/>
      <c r="CW73" s="72"/>
      <c r="CX73" s="72"/>
      <c r="CY73" s="72"/>
      <c r="CZ73" s="72"/>
      <c r="DA73" s="72"/>
      <c r="DB73" s="73"/>
    </row>
    <row r="74" spans="1:123" s="1" customFormat="1" ht="15" customHeight="1" x14ac:dyDescent="0.2">
      <c r="A74" s="21"/>
      <c r="B74" s="21"/>
      <c r="C74" s="21"/>
      <c r="D74" s="21"/>
      <c r="E74" s="21"/>
      <c r="F74" s="21"/>
      <c r="G74" s="21"/>
      <c r="H74" s="22" t="s">
        <v>27</v>
      </c>
      <c r="I74" s="22"/>
      <c r="J74" s="22"/>
      <c r="K74" s="22"/>
      <c r="L74" s="22"/>
      <c r="M74" s="22"/>
      <c r="N74" s="22"/>
      <c r="O74" s="22"/>
      <c r="P74" s="22"/>
      <c r="Q74" s="22"/>
      <c r="R74" s="22"/>
      <c r="S74" s="22"/>
      <c r="T74" s="22"/>
      <c r="U74" s="22"/>
      <c r="V74" s="22"/>
      <c r="W74" s="22"/>
      <c r="X74" s="22"/>
      <c r="Y74" s="22"/>
      <c r="Z74" s="22"/>
      <c r="AA74" s="22"/>
      <c r="AB74" s="22"/>
      <c r="AC74" s="22"/>
      <c r="AD74" s="22"/>
      <c r="AE74" s="22"/>
      <c r="AF74" s="22"/>
      <c r="AG74" s="22"/>
      <c r="AH74" s="22"/>
      <c r="AI74" s="22"/>
      <c r="AJ74" s="23" t="s">
        <v>24</v>
      </c>
      <c r="AK74" s="24"/>
      <c r="AL74" s="24"/>
      <c r="AM74" s="24"/>
      <c r="AN74" s="24"/>
      <c r="AO74" s="24"/>
      <c r="AP74" s="24"/>
      <c r="AQ74" s="24"/>
      <c r="AR74" s="24"/>
      <c r="AS74" s="24"/>
      <c r="AT74" s="24"/>
      <c r="AU74" s="24"/>
      <c r="AV74" s="24"/>
      <c r="AW74" s="24"/>
      <c r="AX74" s="24"/>
      <c r="AY74" s="25"/>
      <c r="AZ74" s="26"/>
      <c r="BA74" s="27"/>
      <c r="BB74" s="27"/>
      <c r="BC74" s="27"/>
      <c r="BD74" s="27"/>
      <c r="BE74" s="27"/>
      <c r="BF74" s="27"/>
      <c r="BG74" s="27"/>
      <c r="BH74" s="27"/>
      <c r="BI74" s="27"/>
      <c r="BJ74" s="27"/>
      <c r="BK74" s="27"/>
      <c r="BL74" s="27"/>
      <c r="BM74" s="27"/>
      <c r="BN74" s="27"/>
      <c r="BO74" s="27"/>
      <c r="BP74" s="27"/>
      <c r="BQ74" s="27"/>
      <c r="BR74" s="27"/>
      <c r="BS74" s="28"/>
      <c r="BT74" s="26"/>
      <c r="BU74" s="27"/>
      <c r="BV74" s="27"/>
      <c r="BW74" s="27"/>
      <c r="BX74" s="27"/>
      <c r="BY74" s="27"/>
      <c r="BZ74" s="27"/>
      <c r="CA74" s="27"/>
      <c r="CB74" s="27"/>
      <c r="CC74" s="27"/>
      <c r="CD74" s="27"/>
      <c r="CE74" s="27"/>
      <c r="CF74" s="27"/>
      <c r="CG74" s="27"/>
      <c r="CH74" s="27"/>
      <c r="CI74" s="27"/>
      <c r="CJ74" s="28"/>
      <c r="CK74" s="26">
        <v>223435.696</v>
      </c>
      <c r="CL74" s="27"/>
      <c r="CM74" s="27"/>
      <c r="CN74" s="27"/>
      <c r="CO74" s="27"/>
      <c r="CP74" s="27"/>
      <c r="CQ74" s="27"/>
      <c r="CR74" s="27"/>
      <c r="CS74" s="27"/>
      <c r="CT74" s="27"/>
      <c r="CU74" s="27"/>
      <c r="CV74" s="27"/>
      <c r="CW74" s="27"/>
      <c r="CX74" s="27"/>
      <c r="CY74" s="27"/>
      <c r="CZ74" s="27"/>
      <c r="DA74" s="27"/>
      <c r="DB74" s="28"/>
    </row>
    <row r="75" spans="1:123" s="1" customFormat="1" ht="15" customHeight="1" x14ac:dyDescent="0.2">
      <c r="A75" s="21"/>
      <c r="B75" s="21"/>
      <c r="C75" s="21"/>
      <c r="D75" s="21"/>
      <c r="E75" s="21"/>
      <c r="F75" s="21"/>
      <c r="G75" s="21"/>
      <c r="H75" s="22" t="s">
        <v>28</v>
      </c>
      <c r="I75" s="22"/>
      <c r="J75" s="22"/>
      <c r="K75" s="22"/>
      <c r="L75" s="22"/>
      <c r="M75" s="22"/>
      <c r="N75" s="22"/>
      <c r="O75" s="22"/>
      <c r="P75" s="22"/>
      <c r="Q75" s="22"/>
      <c r="R75" s="22"/>
      <c r="S75" s="22"/>
      <c r="T75" s="22"/>
      <c r="U75" s="22"/>
      <c r="V75" s="22"/>
      <c r="W75" s="22"/>
      <c r="X75" s="22"/>
      <c r="Y75" s="22"/>
      <c r="Z75" s="22"/>
      <c r="AA75" s="22"/>
      <c r="AB75" s="22"/>
      <c r="AC75" s="22"/>
      <c r="AD75" s="22"/>
      <c r="AE75" s="22"/>
      <c r="AF75" s="22"/>
      <c r="AG75" s="22"/>
      <c r="AH75" s="22"/>
      <c r="AI75" s="22"/>
      <c r="AJ75" s="23" t="s">
        <v>24</v>
      </c>
      <c r="AK75" s="24"/>
      <c r="AL75" s="24"/>
      <c r="AM75" s="24"/>
      <c r="AN75" s="24"/>
      <c r="AO75" s="24"/>
      <c r="AP75" s="24"/>
      <c r="AQ75" s="24"/>
      <c r="AR75" s="24"/>
      <c r="AS75" s="24"/>
      <c r="AT75" s="24"/>
      <c r="AU75" s="24"/>
      <c r="AV75" s="24"/>
      <c r="AW75" s="24"/>
      <c r="AX75" s="24"/>
      <c r="AY75" s="25"/>
      <c r="AZ75" s="26"/>
      <c r="BA75" s="27"/>
      <c r="BB75" s="27"/>
      <c r="BC75" s="27"/>
      <c r="BD75" s="27"/>
      <c r="BE75" s="27"/>
      <c r="BF75" s="27"/>
      <c r="BG75" s="27"/>
      <c r="BH75" s="27"/>
      <c r="BI75" s="27"/>
      <c r="BJ75" s="27"/>
      <c r="BK75" s="27"/>
      <c r="BL75" s="27"/>
      <c r="BM75" s="27"/>
      <c r="BN75" s="27"/>
      <c r="BO75" s="27"/>
      <c r="BP75" s="27"/>
      <c r="BQ75" s="27"/>
      <c r="BR75" s="27"/>
      <c r="BS75" s="28"/>
      <c r="BT75" s="26"/>
      <c r="BU75" s="27"/>
      <c r="BV75" s="27"/>
      <c r="BW75" s="27"/>
      <c r="BX75" s="27"/>
      <c r="BY75" s="27"/>
      <c r="BZ75" s="27"/>
      <c r="CA75" s="27"/>
      <c r="CB75" s="27"/>
      <c r="CC75" s="27"/>
      <c r="CD75" s="27"/>
      <c r="CE75" s="27"/>
      <c r="CF75" s="27"/>
      <c r="CG75" s="27"/>
      <c r="CH75" s="27"/>
      <c r="CI75" s="27"/>
      <c r="CJ75" s="28"/>
      <c r="CK75" s="26">
        <v>187998.05600000001</v>
      </c>
      <c r="CL75" s="27"/>
      <c r="CM75" s="27"/>
      <c r="CN75" s="27"/>
      <c r="CO75" s="27"/>
      <c r="CP75" s="27"/>
      <c r="CQ75" s="27"/>
      <c r="CR75" s="27"/>
      <c r="CS75" s="27"/>
      <c r="CT75" s="27"/>
      <c r="CU75" s="27"/>
      <c r="CV75" s="27"/>
      <c r="CW75" s="27"/>
      <c r="CX75" s="27"/>
      <c r="CY75" s="27"/>
      <c r="CZ75" s="27"/>
      <c r="DA75" s="27"/>
      <c r="DB75" s="28"/>
    </row>
    <row r="76" spans="1:123" s="1" customFormat="1" ht="27.75" customHeight="1" x14ac:dyDescent="0.2">
      <c r="A76" s="32" t="s">
        <v>51</v>
      </c>
      <c r="B76" s="32"/>
      <c r="C76" s="32"/>
      <c r="D76" s="32"/>
      <c r="E76" s="32"/>
      <c r="F76" s="32"/>
      <c r="G76" s="32"/>
      <c r="H76" s="64" t="s">
        <v>52</v>
      </c>
      <c r="I76" s="64"/>
      <c r="J76" s="64"/>
      <c r="K76" s="64"/>
      <c r="L76" s="64"/>
      <c r="M76" s="64"/>
      <c r="N76" s="64"/>
      <c r="O76" s="64"/>
      <c r="P76" s="64"/>
      <c r="Q76" s="64"/>
      <c r="R76" s="64"/>
      <c r="S76" s="64"/>
      <c r="T76" s="64"/>
      <c r="U76" s="64"/>
      <c r="V76" s="64"/>
      <c r="W76" s="64"/>
      <c r="X76" s="64"/>
      <c r="Y76" s="64"/>
      <c r="Z76" s="64"/>
      <c r="AA76" s="64"/>
      <c r="AB76" s="64"/>
      <c r="AC76" s="64"/>
      <c r="AD76" s="64"/>
      <c r="AE76" s="64"/>
      <c r="AF76" s="64"/>
      <c r="AG76" s="64"/>
      <c r="AH76" s="64"/>
      <c r="AI76" s="64"/>
      <c r="AJ76" s="34" t="s">
        <v>24</v>
      </c>
      <c r="AK76" s="35"/>
      <c r="AL76" s="35"/>
      <c r="AM76" s="35"/>
      <c r="AN76" s="35"/>
      <c r="AO76" s="35"/>
      <c r="AP76" s="35"/>
      <c r="AQ76" s="35"/>
      <c r="AR76" s="35"/>
      <c r="AS76" s="35"/>
      <c r="AT76" s="35"/>
      <c r="AU76" s="35"/>
      <c r="AV76" s="35"/>
      <c r="AW76" s="35"/>
      <c r="AX76" s="35"/>
      <c r="AY76" s="36"/>
      <c r="AZ76" s="78"/>
      <c r="BA76" s="78"/>
      <c r="BB76" s="78"/>
      <c r="BC76" s="78"/>
      <c r="BD76" s="78"/>
      <c r="BE76" s="78"/>
      <c r="BF76" s="78"/>
      <c r="BG76" s="78"/>
      <c r="BH76" s="78"/>
      <c r="BI76" s="78"/>
      <c r="BJ76" s="78"/>
      <c r="BK76" s="78"/>
      <c r="BL76" s="78"/>
      <c r="BM76" s="78"/>
      <c r="BN76" s="78"/>
      <c r="BO76" s="78"/>
      <c r="BP76" s="78"/>
      <c r="BQ76" s="78"/>
      <c r="BR76" s="78"/>
      <c r="BS76" s="78"/>
      <c r="BT76" s="74"/>
      <c r="BU76" s="75"/>
      <c r="BV76" s="75"/>
      <c r="BW76" s="75"/>
      <c r="BX76" s="75"/>
      <c r="BY76" s="75"/>
      <c r="BZ76" s="75"/>
      <c r="CA76" s="75"/>
      <c r="CB76" s="75"/>
      <c r="CC76" s="75"/>
      <c r="CD76" s="75"/>
      <c r="CE76" s="75"/>
      <c r="CF76" s="75"/>
      <c r="CG76" s="75"/>
      <c r="CH76" s="75"/>
      <c r="CI76" s="75"/>
      <c r="CJ76" s="76"/>
      <c r="CK76" s="74">
        <f>CK77+CK80</f>
        <v>57085.433000000005</v>
      </c>
      <c r="CL76" s="75"/>
      <c r="CM76" s="75"/>
      <c r="CN76" s="75"/>
      <c r="CO76" s="75"/>
      <c r="CP76" s="75"/>
      <c r="CQ76" s="75"/>
      <c r="CR76" s="75"/>
      <c r="CS76" s="75"/>
      <c r="CT76" s="75"/>
      <c r="CU76" s="75"/>
      <c r="CV76" s="75"/>
      <c r="CW76" s="75"/>
      <c r="CX76" s="75"/>
      <c r="CY76" s="75"/>
      <c r="CZ76" s="75"/>
      <c r="DA76" s="75"/>
      <c r="DB76" s="76"/>
      <c r="DS76" s="7"/>
    </row>
    <row r="77" spans="1:123" s="1" customFormat="1" ht="27.75" customHeight="1" x14ac:dyDescent="0.2">
      <c r="A77" s="21" t="s">
        <v>53</v>
      </c>
      <c r="B77" s="21"/>
      <c r="C77" s="21"/>
      <c r="D77" s="21"/>
      <c r="E77" s="21"/>
      <c r="F77" s="21"/>
      <c r="G77" s="21"/>
      <c r="H77" s="22" t="s">
        <v>26</v>
      </c>
      <c r="I77" s="22"/>
      <c r="J77" s="22"/>
      <c r="K77" s="22"/>
      <c r="L77" s="22"/>
      <c r="M77" s="22"/>
      <c r="N77" s="22"/>
      <c r="O77" s="22"/>
      <c r="P77" s="22"/>
      <c r="Q77" s="22"/>
      <c r="R77" s="22"/>
      <c r="S77" s="22"/>
      <c r="T77" s="22"/>
      <c r="U77" s="22"/>
      <c r="V77" s="22"/>
      <c r="W77" s="22"/>
      <c r="X77" s="22"/>
      <c r="Y77" s="22"/>
      <c r="Z77" s="22"/>
      <c r="AA77" s="22"/>
      <c r="AB77" s="22"/>
      <c r="AC77" s="22"/>
      <c r="AD77" s="22"/>
      <c r="AE77" s="22"/>
      <c r="AF77" s="22"/>
      <c r="AG77" s="22"/>
      <c r="AH77" s="22"/>
      <c r="AI77" s="22"/>
      <c r="AJ77" s="23" t="s">
        <v>24</v>
      </c>
      <c r="AK77" s="24"/>
      <c r="AL77" s="24"/>
      <c r="AM77" s="24"/>
      <c r="AN77" s="24"/>
      <c r="AO77" s="24"/>
      <c r="AP77" s="24"/>
      <c r="AQ77" s="24"/>
      <c r="AR77" s="24"/>
      <c r="AS77" s="24"/>
      <c r="AT77" s="24"/>
      <c r="AU77" s="24"/>
      <c r="AV77" s="24"/>
      <c r="AW77" s="24"/>
      <c r="AX77" s="24"/>
      <c r="AY77" s="25"/>
      <c r="AZ77" s="68"/>
      <c r="BA77" s="69"/>
      <c r="BB77" s="69"/>
      <c r="BC77" s="69"/>
      <c r="BD77" s="69"/>
      <c r="BE77" s="69"/>
      <c r="BF77" s="69"/>
      <c r="BG77" s="69"/>
      <c r="BH77" s="69"/>
      <c r="BI77" s="69"/>
      <c r="BJ77" s="69"/>
      <c r="BK77" s="69"/>
      <c r="BL77" s="69"/>
      <c r="BM77" s="69"/>
      <c r="BN77" s="69"/>
      <c r="BO77" s="69"/>
      <c r="BP77" s="69"/>
      <c r="BQ77" s="69"/>
      <c r="BR77" s="69"/>
      <c r="BS77" s="70"/>
      <c r="BT77" s="68"/>
      <c r="BU77" s="69"/>
      <c r="BV77" s="69"/>
      <c r="BW77" s="69"/>
      <c r="BX77" s="69"/>
      <c r="BY77" s="69"/>
      <c r="BZ77" s="69"/>
      <c r="CA77" s="69"/>
      <c r="CB77" s="69"/>
      <c r="CC77" s="69"/>
      <c r="CD77" s="69"/>
      <c r="CE77" s="69"/>
      <c r="CF77" s="69"/>
      <c r="CG77" s="69"/>
      <c r="CH77" s="69"/>
      <c r="CI77" s="69"/>
      <c r="CJ77" s="70"/>
      <c r="CK77" s="68"/>
      <c r="CL77" s="69"/>
      <c r="CM77" s="69"/>
      <c r="CN77" s="69"/>
      <c r="CO77" s="69"/>
      <c r="CP77" s="69"/>
      <c r="CQ77" s="69"/>
      <c r="CR77" s="69"/>
      <c r="CS77" s="69"/>
      <c r="CT77" s="69"/>
      <c r="CU77" s="69"/>
      <c r="CV77" s="69"/>
      <c r="CW77" s="69"/>
      <c r="CX77" s="69"/>
      <c r="CY77" s="69"/>
      <c r="CZ77" s="69"/>
      <c r="DA77" s="69"/>
      <c r="DB77" s="70"/>
    </row>
    <row r="78" spans="1:123" s="1" customFormat="1" ht="15" customHeight="1" x14ac:dyDescent="0.2">
      <c r="A78" s="21"/>
      <c r="B78" s="21"/>
      <c r="C78" s="21"/>
      <c r="D78" s="21"/>
      <c r="E78" s="21"/>
      <c r="F78" s="21"/>
      <c r="G78" s="21"/>
      <c r="H78" s="22" t="s">
        <v>27</v>
      </c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  <c r="AA78" s="22"/>
      <c r="AB78" s="22"/>
      <c r="AC78" s="22"/>
      <c r="AD78" s="22"/>
      <c r="AE78" s="22"/>
      <c r="AF78" s="22"/>
      <c r="AG78" s="22"/>
      <c r="AH78" s="22"/>
      <c r="AI78" s="22"/>
      <c r="AJ78" s="23" t="s">
        <v>24</v>
      </c>
      <c r="AK78" s="24"/>
      <c r="AL78" s="24"/>
      <c r="AM78" s="24"/>
      <c r="AN78" s="24"/>
      <c r="AO78" s="24"/>
      <c r="AP78" s="24"/>
      <c r="AQ78" s="24"/>
      <c r="AR78" s="24"/>
      <c r="AS78" s="24"/>
      <c r="AT78" s="24"/>
      <c r="AU78" s="24"/>
      <c r="AV78" s="24"/>
      <c r="AW78" s="24"/>
      <c r="AX78" s="24"/>
      <c r="AY78" s="25"/>
      <c r="AZ78" s="68"/>
      <c r="BA78" s="69"/>
      <c r="BB78" s="69"/>
      <c r="BC78" s="69"/>
      <c r="BD78" s="69"/>
      <c r="BE78" s="69"/>
      <c r="BF78" s="69"/>
      <c r="BG78" s="69"/>
      <c r="BH78" s="69"/>
      <c r="BI78" s="69"/>
      <c r="BJ78" s="69"/>
      <c r="BK78" s="69"/>
      <c r="BL78" s="69"/>
      <c r="BM78" s="69"/>
      <c r="BN78" s="69"/>
      <c r="BO78" s="69"/>
      <c r="BP78" s="69"/>
      <c r="BQ78" s="69"/>
      <c r="BR78" s="69"/>
      <c r="BS78" s="70"/>
      <c r="BT78" s="68"/>
      <c r="BU78" s="69"/>
      <c r="BV78" s="69"/>
      <c r="BW78" s="69"/>
      <c r="BX78" s="69"/>
      <c r="BY78" s="69"/>
      <c r="BZ78" s="69"/>
      <c r="CA78" s="69"/>
      <c r="CB78" s="69"/>
      <c r="CC78" s="69"/>
      <c r="CD78" s="69"/>
      <c r="CE78" s="69"/>
      <c r="CF78" s="69"/>
      <c r="CG78" s="69"/>
      <c r="CH78" s="69"/>
      <c r="CI78" s="69"/>
      <c r="CJ78" s="70"/>
      <c r="CK78" s="68"/>
      <c r="CL78" s="69"/>
      <c r="CM78" s="69"/>
      <c r="CN78" s="69"/>
      <c r="CO78" s="69"/>
      <c r="CP78" s="69"/>
      <c r="CQ78" s="69"/>
      <c r="CR78" s="69"/>
      <c r="CS78" s="69"/>
      <c r="CT78" s="69"/>
      <c r="CU78" s="69"/>
      <c r="CV78" s="69"/>
      <c r="CW78" s="69"/>
      <c r="CX78" s="69"/>
      <c r="CY78" s="69"/>
      <c r="CZ78" s="69"/>
      <c r="DA78" s="69"/>
      <c r="DB78" s="70"/>
      <c r="DS78" s="15"/>
    </row>
    <row r="79" spans="1:123" s="1" customFormat="1" ht="15" customHeight="1" x14ac:dyDescent="0.2">
      <c r="A79" s="21"/>
      <c r="B79" s="21"/>
      <c r="C79" s="21"/>
      <c r="D79" s="21"/>
      <c r="E79" s="21"/>
      <c r="F79" s="21"/>
      <c r="G79" s="21"/>
      <c r="H79" s="22" t="s">
        <v>28</v>
      </c>
      <c r="I79" s="22"/>
      <c r="J79" s="22"/>
      <c r="K79" s="22"/>
      <c r="L79" s="22"/>
      <c r="M79" s="22"/>
      <c r="N79" s="22"/>
      <c r="O79" s="22"/>
      <c r="P79" s="22"/>
      <c r="Q79" s="22"/>
      <c r="R79" s="22"/>
      <c r="S79" s="22"/>
      <c r="T79" s="22"/>
      <c r="U79" s="22"/>
      <c r="V79" s="22"/>
      <c r="W79" s="22"/>
      <c r="X79" s="22"/>
      <c r="Y79" s="22"/>
      <c r="Z79" s="22"/>
      <c r="AA79" s="22"/>
      <c r="AB79" s="22"/>
      <c r="AC79" s="22"/>
      <c r="AD79" s="22"/>
      <c r="AE79" s="22"/>
      <c r="AF79" s="22"/>
      <c r="AG79" s="22"/>
      <c r="AH79" s="22"/>
      <c r="AI79" s="22"/>
      <c r="AJ79" s="23" t="s">
        <v>24</v>
      </c>
      <c r="AK79" s="24"/>
      <c r="AL79" s="24"/>
      <c r="AM79" s="24"/>
      <c r="AN79" s="24"/>
      <c r="AO79" s="24"/>
      <c r="AP79" s="24"/>
      <c r="AQ79" s="24"/>
      <c r="AR79" s="24"/>
      <c r="AS79" s="24"/>
      <c r="AT79" s="24"/>
      <c r="AU79" s="24"/>
      <c r="AV79" s="24"/>
      <c r="AW79" s="24"/>
      <c r="AX79" s="24"/>
      <c r="AY79" s="25"/>
      <c r="AZ79" s="68"/>
      <c r="BA79" s="69"/>
      <c r="BB79" s="69"/>
      <c r="BC79" s="69"/>
      <c r="BD79" s="69"/>
      <c r="BE79" s="69"/>
      <c r="BF79" s="69"/>
      <c r="BG79" s="69"/>
      <c r="BH79" s="69"/>
      <c r="BI79" s="69"/>
      <c r="BJ79" s="69"/>
      <c r="BK79" s="69"/>
      <c r="BL79" s="69"/>
      <c r="BM79" s="69"/>
      <c r="BN79" s="69"/>
      <c r="BO79" s="69"/>
      <c r="BP79" s="69"/>
      <c r="BQ79" s="69"/>
      <c r="BR79" s="69"/>
      <c r="BS79" s="70"/>
      <c r="BT79" s="68"/>
      <c r="BU79" s="69"/>
      <c r="BV79" s="69"/>
      <c r="BW79" s="69"/>
      <c r="BX79" s="69"/>
      <c r="BY79" s="69"/>
      <c r="BZ79" s="69"/>
      <c r="CA79" s="69"/>
      <c r="CB79" s="69"/>
      <c r="CC79" s="69"/>
      <c r="CD79" s="69"/>
      <c r="CE79" s="69"/>
      <c r="CF79" s="69"/>
      <c r="CG79" s="69"/>
      <c r="CH79" s="69"/>
      <c r="CI79" s="69"/>
      <c r="CJ79" s="70"/>
      <c r="CK79" s="68"/>
      <c r="CL79" s="69"/>
      <c r="CM79" s="69"/>
      <c r="CN79" s="69"/>
      <c r="CO79" s="69"/>
      <c r="CP79" s="69"/>
      <c r="CQ79" s="69"/>
      <c r="CR79" s="69"/>
      <c r="CS79" s="69"/>
      <c r="CT79" s="69"/>
      <c r="CU79" s="69"/>
      <c r="CV79" s="69"/>
      <c r="CW79" s="69"/>
      <c r="CX79" s="69"/>
      <c r="CY79" s="69"/>
      <c r="CZ79" s="69"/>
      <c r="DA79" s="69"/>
      <c r="DB79" s="70"/>
      <c r="DS79" s="15"/>
    </row>
    <row r="80" spans="1:123" s="1" customFormat="1" ht="15" customHeight="1" x14ac:dyDescent="0.2">
      <c r="A80" s="21" t="s">
        <v>54</v>
      </c>
      <c r="B80" s="21"/>
      <c r="C80" s="21"/>
      <c r="D80" s="21"/>
      <c r="E80" s="21"/>
      <c r="F80" s="21"/>
      <c r="G80" s="21"/>
      <c r="H80" s="22" t="s">
        <v>30</v>
      </c>
      <c r="I80" s="22"/>
      <c r="J80" s="22"/>
      <c r="K80" s="22"/>
      <c r="L80" s="22"/>
      <c r="M80" s="22"/>
      <c r="N80" s="22"/>
      <c r="O80" s="22"/>
      <c r="P80" s="22"/>
      <c r="Q80" s="22"/>
      <c r="R80" s="22"/>
      <c r="S80" s="22"/>
      <c r="T80" s="22"/>
      <c r="U80" s="22"/>
      <c r="V80" s="22"/>
      <c r="W80" s="22"/>
      <c r="X80" s="22"/>
      <c r="Y80" s="22"/>
      <c r="Z80" s="22"/>
      <c r="AA80" s="22"/>
      <c r="AB80" s="22"/>
      <c r="AC80" s="22"/>
      <c r="AD80" s="22"/>
      <c r="AE80" s="22"/>
      <c r="AF80" s="22"/>
      <c r="AG80" s="22"/>
      <c r="AH80" s="22"/>
      <c r="AI80" s="22"/>
      <c r="AJ80" s="23" t="s">
        <v>24</v>
      </c>
      <c r="AK80" s="24"/>
      <c r="AL80" s="24"/>
      <c r="AM80" s="24"/>
      <c r="AN80" s="24"/>
      <c r="AO80" s="24"/>
      <c r="AP80" s="24"/>
      <c r="AQ80" s="24"/>
      <c r="AR80" s="24"/>
      <c r="AS80" s="24"/>
      <c r="AT80" s="24"/>
      <c r="AU80" s="24"/>
      <c r="AV80" s="24"/>
      <c r="AW80" s="24"/>
      <c r="AX80" s="24"/>
      <c r="AY80" s="25"/>
      <c r="AZ80" s="77"/>
      <c r="BA80" s="77"/>
      <c r="BB80" s="77"/>
      <c r="BC80" s="77"/>
      <c r="BD80" s="77"/>
      <c r="BE80" s="77"/>
      <c r="BF80" s="77"/>
      <c r="BG80" s="77"/>
      <c r="BH80" s="77"/>
      <c r="BI80" s="77"/>
      <c r="BJ80" s="77"/>
      <c r="BK80" s="77"/>
      <c r="BL80" s="77"/>
      <c r="BM80" s="77"/>
      <c r="BN80" s="77"/>
      <c r="BO80" s="77"/>
      <c r="BP80" s="77"/>
      <c r="BQ80" s="77"/>
      <c r="BR80" s="77"/>
      <c r="BS80" s="77"/>
      <c r="BT80" s="71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3"/>
      <c r="CK80" s="71">
        <f>CK81+CK82</f>
        <v>57085.433000000005</v>
      </c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3"/>
    </row>
    <row r="81" spans="1:123" s="1" customFormat="1" ht="15" customHeight="1" x14ac:dyDescent="0.2">
      <c r="A81" s="21"/>
      <c r="B81" s="21"/>
      <c r="C81" s="21"/>
      <c r="D81" s="21"/>
      <c r="E81" s="21"/>
      <c r="F81" s="21"/>
      <c r="G81" s="21"/>
      <c r="H81" s="22" t="s">
        <v>27</v>
      </c>
      <c r="I81" s="22"/>
      <c r="J81" s="22"/>
      <c r="K81" s="22"/>
      <c r="L81" s="22"/>
      <c r="M81" s="22"/>
      <c r="N81" s="22"/>
      <c r="O81" s="22"/>
      <c r="P81" s="22"/>
      <c r="Q81" s="22"/>
      <c r="R81" s="22"/>
      <c r="S81" s="22"/>
      <c r="T81" s="22"/>
      <c r="U81" s="22"/>
      <c r="V81" s="22"/>
      <c r="W81" s="22"/>
      <c r="X81" s="22"/>
      <c r="Y81" s="22"/>
      <c r="Z81" s="22"/>
      <c r="AA81" s="22"/>
      <c r="AB81" s="22"/>
      <c r="AC81" s="22"/>
      <c r="AD81" s="22"/>
      <c r="AE81" s="22"/>
      <c r="AF81" s="22"/>
      <c r="AG81" s="22"/>
      <c r="AH81" s="22"/>
      <c r="AI81" s="22"/>
      <c r="AJ81" s="23" t="s">
        <v>24</v>
      </c>
      <c r="AK81" s="24"/>
      <c r="AL81" s="24"/>
      <c r="AM81" s="24"/>
      <c r="AN81" s="24"/>
      <c r="AO81" s="24"/>
      <c r="AP81" s="24"/>
      <c r="AQ81" s="24"/>
      <c r="AR81" s="24"/>
      <c r="AS81" s="24"/>
      <c r="AT81" s="24"/>
      <c r="AU81" s="24"/>
      <c r="AV81" s="24"/>
      <c r="AW81" s="24"/>
      <c r="AX81" s="24"/>
      <c r="AY81" s="25"/>
      <c r="AZ81" s="26"/>
      <c r="BA81" s="27"/>
      <c r="BB81" s="27"/>
      <c r="BC81" s="27"/>
      <c r="BD81" s="27"/>
      <c r="BE81" s="27"/>
      <c r="BF81" s="27"/>
      <c r="BG81" s="27"/>
      <c r="BH81" s="27"/>
      <c r="BI81" s="27"/>
      <c r="BJ81" s="27"/>
      <c r="BK81" s="27"/>
      <c r="BL81" s="27"/>
      <c r="BM81" s="27"/>
      <c r="BN81" s="27"/>
      <c r="BO81" s="27"/>
      <c r="BP81" s="27"/>
      <c r="BQ81" s="27"/>
      <c r="BR81" s="27"/>
      <c r="BS81" s="28"/>
      <c r="BT81" s="26"/>
      <c r="BU81" s="27"/>
      <c r="BV81" s="27"/>
      <c r="BW81" s="27"/>
      <c r="BX81" s="27"/>
      <c r="BY81" s="27"/>
      <c r="BZ81" s="27"/>
      <c r="CA81" s="27"/>
      <c r="CB81" s="27"/>
      <c r="CC81" s="27"/>
      <c r="CD81" s="27"/>
      <c r="CE81" s="27"/>
      <c r="CF81" s="27"/>
      <c r="CG81" s="27"/>
      <c r="CH81" s="27"/>
      <c r="CI81" s="27"/>
      <c r="CJ81" s="28"/>
      <c r="CK81" s="26">
        <v>28673.699000000001</v>
      </c>
      <c r="CL81" s="27"/>
      <c r="CM81" s="27"/>
      <c r="CN81" s="27"/>
      <c r="CO81" s="27"/>
      <c r="CP81" s="27"/>
      <c r="CQ81" s="27"/>
      <c r="CR81" s="27"/>
      <c r="CS81" s="27"/>
      <c r="CT81" s="27"/>
      <c r="CU81" s="27"/>
      <c r="CV81" s="27"/>
      <c r="CW81" s="27"/>
      <c r="CX81" s="27"/>
      <c r="CY81" s="27"/>
      <c r="CZ81" s="27"/>
      <c r="DA81" s="27"/>
      <c r="DB81" s="28"/>
    </row>
    <row r="82" spans="1:123" s="1" customFormat="1" ht="15" customHeight="1" x14ac:dyDescent="0.2">
      <c r="A82" s="21"/>
      <c r="B82" s="21"/>
      <c r="C82" s="21"/>
      <c r="D82" s="21"/>
      <c r="E82" s="21"/>
      <c r="F82" s="21"/>
      <c r="G82" s="21"/>
      <c r="H82" s="22" t="s">
        <v>28</v>
      </c>
      <c r="I82" s="22"/>
      <c r="J82" s="22"/>
      <c r="K82" s="22"/>
      <c r="L82" s="22"/>
      <c r="M82" s="22"/>
      <c r="N82" s="22"/>
      <c r="O82" s="22"/>
      <c r="P82" s="22"/>
      <c r="Q82" s="22"/>
      <c r="R82" s="22"/>
      <c r="S82" s="22"/>
      <c r="T82" s="22"/>
      <c r="U82" s="22"/>
      <c r="V82" s="22"/>
      <c r="W82" s="22"/>
      <c r="X82" s="22"/>
      <c r="Y82" s="22"/>
      <c r="Z82" s="22"/>
      <c r="AA82" s="22"/>
      <c r="AB82" s="22"/>
      <c r="AC82" s="22"/>
      <c r="AD82" s="22"/>
      <c r="AE82" s="22"/>
      <c r="AF82" s="22"/>
      <c r="AG82" s="22"/>
      <c r="AH82" s="22"/>
      <c r="AI82" s="22"/>
      <c r="AJ82" s="23" t="s">
        <v>24</v>
      </c>
      <c r="AK82" s="24"/>
      <c r="AL82" s="24"/>
      <c r="AM82" s="24"/>
      <c r="AN82" s="24"/>
      <c r="AO82" s="24"/>
      <c r="AP82" s="24"/>
      <c r="AQ82" s="24"/>
      <c r="AR82" s="24"/>
      <c r="AS82" s="24"/>
      <c r="AT82" s="24"/>
      <c r="AU82" s="24"/>
      <c r="AV82" s="24"/>
      <c r="AW82" s="24"/>
      <c r="AX82" s="24"/>
      <c r="AY82" s="25"/>
      <c r="AZ82" s="26"/>
      <c r="BA82" s="27"/>
      <c r="BB82" s="27"/>
      <c r="BC82" s="27"/>
      <c r="BD82" s="27"/>
      <c r="BE82" s="27"/>
      <c r="BF82" s="27"/>
      <c r="BG82" s="27"/>
      <c r="BH82" s="27"/>
      <c r="BI82" s="27"/>
      <c r="BJ82" s="27"/>
      <c r="BK82" s="27"/>
      <c r="BL82" s="27"/>
      <c r="BM82" s="27"/>
      <c r="BN82" s="27"/>
      <c r="BO82" s="27"/>
      <c r="BP82" s="27"/>
      <c r="BQ82" s="27"/>
      <c r="BR82" s="27"/>
      <c r="BS82" s="28"/>
      <c r="BT82" s="26"/>
      <c r="BU82" s="27"/>
      <c r="BV82" s="27"/>
      <c r="BW82" s="27"/>
      <c r="BX82" s="27"/>
      <c r="BY82" s="27"/>
      <c r="BZ82" s="27"/>
      <c r="CA82" s="27"/>
      <c r="CB82" s="27"/>
      <c r="CC82" s="27"/>
      <c r="CD82" s="27"/>
      <c r="CE82" s="27"/>
      <c r="CF82" s="27"/>
      <c r="CG82" s="27"/>
      <c r="CH82" s="27"/>
      <c r="CI82" s="27"/>
      <c r="CJ82" s="28"/>
      <c r="CK82" s="26">
        <v>28411.734</v>
      </c>
      <c r="CL82" s="27"/>
      <c r="CM82" s="27"/>
      <c r="CN82" s="27"/>
      <c r="CO82" s="27"/>
      <c r="CP82" s="27"/>
      <c r="CQ82" s="27"/>
      <c r="CR82" s="27"/>
      <c r="CS82" s="27"/>
      <c r="CT82" s="27"/>
      <c r="CU82" s="27"/>
      <c r="CV82" s="27"/>
      <c r="CW82" s="27"/>
      <c r="CX82" s="27"/>
      <c r="CY82" s="27"/>
      <c r="CZ82" s="27"/>
      <c r="DA82" s="27"/>
      <c r="DB82" s="28"/>
    </row>
    <row r="83" spans="1:123" s="1" customFormat="1" ht="93" customHeight="1" x14ac:dyDescent="0.2">
      <c r="A83" s="32" t="s">
        <v>55</v>
      </c>
      <c r="B83" s="32"/>
      <c r="C83" s="32"/>
      <c r="D83" s="32"/>
      <c r="E83" s="32"/>
      <c r="F83" s="32"/>
      <c r="G83" s="32"/>
      <c r="H83" s="64" t="s">
        <v>56</v>
      </c>
      <c r="I83" s="64"/>
      <c r="J83" s="64"/>
      <c r="K83" s="64"/>
      <c r="L83" s="64"/>
      <c r="M83" s="64"/>
      <c r="N83" s="64"/>
      <c r="O83" s="64"/>
      <c r="P83" s="64"/>
      <c r="Q83" s="64"/>
      <c r="R83" s="64"/>
      <c r="S83" s="64"/>
      <c r="T83" s="64"/>
      <c r="U83" s="64"/>
      <c r="V83" s="64"/>
      <c r="W83" s="64"/>
      <c r="X83" s="64"/>
      <c r="Y83" s="64"/>
      <c r="Z83" s="64"/>
      <c r="AA83" s="64"/>
      <c r="AB83" s="64"/>
      <c r="AC83" s="64"/>
      <c r="AD83" s="64"/>
      <c r="AE83" s="64"/>
      <c r="AF83" s="64"/>
      <c r="AG83" s="64"/>
      <c r="AH83" s="64"/>
      <c r="AI83" s="64"/>
      <c r="AJ83" s="34" t="s">
        <v>24</v>
      </c>
      <c r="AK83" s="35"/>
      <c r="AL83" s="35"/>
      <c r="AM83" s="35"/>
      <c r="AN83" s="35"/>
      <c r="AO83" s="35"/>
      <c r="AP83" s="35"/>
      <c r="AQ83" s="35"/>
      <c r="AR83" s="35"/>
      <c r="AS83" s="35"/>
      <c r="AT83" s="35"/>
      <c r="AU83" s="35"/>
      <c r="AV83" s="35"/>
      <c r="AW83" s="35"/>
      <c r="AX83" s="35"/>
      <c r="AY83" s="36"/>
      <c r="AZ83" s="78"/>
      <c r="BA83" s="78"/>
      <c r="BB83" s="78"/>
      <c r="BC83" s="78"/>
      <c r="BD83" s="78"/>
      <c r="BE83" s="78"/>
      <c r="BF83" s="78"/>
      <c r="BG83" s="78"/>
      <c r="BH83" s="78"/>
      <c r="BI83" s="78"/>
      <c r="BJ83" s="78"/>
      <c r="BK83" s="78"/>
      <c r="BL83" s="78"/>
      <c r="BM83" s="78"/>
      <c r="BN83" s="78"/>
      <c r="BO83" s="78"/>
      <c r="BP83" s="78"/>
      <c r="BQ83" s="78"/>
      <c r="BR83" s="78"/>
      <c r="BS83" s="78"/>
      <c r="BT83" s="37"/>
      <c r="BU83" s="38"/>
      <c r="BV83" s="38"/>
      <c r="BW83" s="38"/>
      <c r="BX83" s="38"/>
      <c r="BY83" s="38"/>
      <c r="BZ83" s="38"/>
      <c r="CA83" s="38"/>
      <c r="CB83" s="38"/>
      <c r="CC83" s="38"/>
      <c r="CD83" s="38"/>
      <c r="CE83" s="38"/>
      <c r="CF83" s="38"/>
      <c r="CG83" s="38"/>
      <c r="CH83" s="38"/>
      <c r="CI83" s="38"/>
      <c r="CJ83" s="39"/>
      <c r="CK83" s="74">
        <f>CK84+CK87+CK90</f>
        <v>734398.23300000001</v>
      </c>
      <c r="CL83" s="75"/>
      <c r="CM83" s="75"/>
      <c r="CN83" s="75"/>
      <c r="CO83" s="75"/>
      <c r="CP83" s="75"/>
      <c r="CQ83" s="75"/>
      <c r="CR83" s="75"/>
      <c r="CS83" s="75"/>
      <c r="CT83" s="75"/>
      <c r="CU83" s="75"/>
      <c r="CV83" s="75"/>
      <c r="CW83" s="75"/>
      <c r="CX83" s="75"/>
      <c r="CY83" s="75"/>
      <c r="CZ83" s="75"/>
      <c r="DA83" s="75"/>
      <c r="DB83" s="76"/>
      <c r="DS83" s="7"/>
    </row>
    <row r="84" spans="1:123" s="1" customFormat="1" ht="15" customHeight="1" x14ac:dyDescent="0.2">
      <c r="A84" s="21"/>
      <c r="B84" s="21"/>
      <c r="C84" s="21"/>
      <c r="D84" s="21"/>
      <c r="E84" s="21"/>
      <c r="F84" s="21"/>
      <c r="G84" s="21"/>
      <c r="H84" s="22" t="s">
        <v>57</v>
      </c>
      <c r="I84" s="22"/>
      <c r="J84" s="22"/>
      <c r="K84" s="22"/>
      <c r="L84" s="22"/>
      <c r="M84" s="22"/>
      <c r="N84" s="22"/>
      <c r="O84" s="22"/>
      <c r="P84" s="22"/>
      <c r="Q84" s="22"/>
      <c r="R84" s="22"/>
      <c r="S84" s="22"/>
      <c r="T84" s="22"/>
      <c r="U84" s="22"/>
      <c r="V84" s="22"/>
      <c r="W84" s="22"/>
      <c r="X84" s="22"/>
      <c r="Y84" s="22"/>
      <c r="Z84" s="22"/>
      <c r="AA84" s="22"/>
      <c r="AB84" s="22"/>
      <c r="AC84" s="22"/>
      <c r="AD84" s="22"/>
      <c r="AE84" s="22"/>
      <c r="AF84" s="22"/>
      <c r="AG84" s="22"/>
      <c r="AH84" s="22"/>
      <c r="AI84" s="22"/>
      <c r="AJ84" s="23" t="s">
        <v>24</v>
      </c>
      <c r="AK84" s="24"/>
      <c r="AL84" s="24"/>
      <c r="AM84" s="24"/>
      <c r="AN84" s="24"/>
      <c r="AO84" s="24"/>
      <c r="AP84" s="24"/>
      <c r="AQ84" s="24"/>
      <c r="AR84" s="24"/>
      <c r="AS84" s="24"/>
      <c r="AT84" s="24"/>
      <c r="AU84" s="24"/>
      <c r="AV84" s="24"/>
      <c r="AW84" s="24"/>
      <c r="AX84" s="24"/>
      <c r="AY84" s="25"/>
      <c r="AZ84" s="78"/>
      <c r="BA84" s="78"/>
      <c r="BB84" s="78"/>
      <c r="BC84" s="78"/>
      <c r="BD84" s="78"/>
      <c r="BE84" s="78"/>
      <c r="BF84" s="78"/>
      <c r="BG84" s="78"/>
      <c r="BH84" s="78"/>
      <c r="BI84" s="78"/>
      <c r="BJ84" s="78"/>
      <c r="BK84" s="78"/>
      <c r="BL84" s="78"/>
      <c r="BM84" s="78"/>
      <c r="BN84" s="78"/>
      <c r="BO84" s="78"/>
      <c r="BP84" s="78"/>
      <c r="BQ84" s="78"/>
      <c r="BR84" s="78"/>
      <c r="BS84" s="78"/>
      <c r="BT84" s="74"/>
      <c r="BU84" s="75"/>
      <c r="BV84" s="75"/>
      <c r="BW84" s="75"/>
      <c r="BX84" s="75"/>
      <c r="BY84" s="75"/>
      <c r="BZ84" s="75"/>
      <c r="CA84" s="75"/>
      <c r="CB84" s="75"/>
      <c r="CC84" s="75"/>
      <c r="CD84" s="75"/>
      <c r="CE84" s="75"/>
      <c r="CF84" s="75"/>
      <c r="CG84" s="75"/>
      <c r="CH84" s="75"/>
      <c r="CI84" s="75"/>
      <c r="CJ84" s="76"/>
      <c r="CK84" s="74">
        <f>CK85+CK86</f>
        <v>354530.24599999998</v>
      </c>
      <c r="CL84" s="75"/>
      <c r="CM84" s="75"/>
      <c r="CN84" s="75"/>
      <c r="CO84" s="75"/>
      <c r="CP84" s="75"/>
      <c r="CQ84" s="75"/>
      <c r="CR84" s="75"/>
      <c r="CS84" s="75"/>
      <c r="CT84" s="75"/>
      <c r="CU84" s="75"/>
      <c r="CV84" s="75"/>
      <c r="CW84" s="75"/>
      <c r="CX84" s="75"/>
      <c r="CY84" s="75"/>
      <c r="CZ84" s="75"/>
      <c r="DA84" s="75"/>
      <c r="DB84" s="76"/>
    </row>
    <row r="85" spans="1:123" s="1" customFormat="1" ht="15" customHeight="1" x14ac:dyDescent="0.2">
      <c r="A85" s="21"/>
      <c r="B85" s="21"/>
      <c r="C85" s="21"/>
      <c r="D85" s="21"/>
      <c r="E85" s="21"/>
      <c r="F85" s="21"/>
      <c r="G85" s="21"/>
      <c r="H85" s="22" t="s">
        <v>27</v>
      </c>
      <c r="I85" s="22"/>
      <c r="J85" s="22"/>
      <c r="K85" s="22"/>
      <c r="L85" s="22"/>
      <c r="M85" s="22"/>
      <c r="N85" s="22"/>
      <c r="O85" s="22"/>
      <c r="P85" s="22"/>
      <c r="Q85" s="22"/>
      <c r="R85" s="22"/>
      <c r="S85" s="22"/>
      <c r="T85" s="22"/>
      <c r="U85" s="22"/>
      <c r="V85" s="22"/>
      <c r="W85" s="22"/>
      <c r="X85" s="22"/>
      <c r="Y85" s="22"/>
      <c r="Z85" s="22"/>
      <c r="AA85" s="22"/>
      <c r="AB85" s="22"/>
      <c r="AC85" s="22"/>
      <c r="AD85" s="22"/>
      <c r="AE85" s="22"/>
      <c r="AF85" s="22"/>
      <c r="AG85" s="22"/>
      <c r="AH85" s="22"/>
      <c r="AI85" s="22"/>
      <c r="AJ85" s="23" t="s">
        <v>24</v>
      </c>
      <c r="AK85" s="24"/>
      <c r="AL85" s="24"/>
      <c r="AM85" s="24"/>
      <c r="AN85" s="24"/>
      <c r="AO85" s="24"/>
      <c r="AP85" s="24"/>
      <c r="AQ85" s="24"/>
      <c r="AR85" s="24"/>
      <c r="AS85" s="24"/>
      <c r="AT85" s="24"/>
      <c r="AU85" s="24"/>
      <c r="AV85" s="24"/>
      <c r="AW85" s="24"/>
      <c r="AX85" s="24"/>
      <c r="AY85" s="25"/>
      <c r="AZ85" s="79"/>
      <c r="BA85" s="79"/>
      <c r="BB85" s="79"/>
      <c r="BC85" s="79"/>
      <c r="BD85" s="79"/>
      <c r="BE85" s="79"/>
      <c r="BF85" s="79"/>
      <c r="BG85" s="79"/>
      <c r="BH85" s="79"/>
      <c r="BI85" s="79"/>
      <c r="BJ85" s="79"/>
      <c r="BK85" s="79"/>
      <c r="BL85" s="79"/>
      <c r="BM85" s="79"/>
      <c r="BN85" s="79"/>
      <c r="BO85" s="79"/>
      <c r="BP85" s="79"/>
      <c r="BQ85" s="79"/>
      <c r="BR85" s="79"/>
      <c r="BS85" s="79"/>
      <c r="BT85" s="26"/>
      <c r="BU85" s="27"/>
      <c r="BV85" s="27"/>
      <c r="BW85" s="27"/>
      <c r="BX85" s="27"/>
      <c r="BY85" s="27"/>
      <c r="BZ85" s="27"/>
      <c r="CA85" s="27"/>
      <c r="CB85" s="27"/>
      <c r="CC85" s="27"/>
      <c r="CD85" s="27"/>
      <c r="CE85" s="27"/>
      <c r="CF85" s="27"/>
      <c r="CG85" s="27"/>
      <c r="CH85" s="27"/>
      <c r="CI85" s="27"/>
      <c r="CJ85" s="28"/>
      <c r="CK85" s="26">
        <v>183116.87299999999</v>
      </c>
      <c r="CL85" s="27"/>
      <c r="CM85" s="27"/>
      <c r="CN85" s="27"/>
      <c r="CO85" s="27"/>
      <c r="CP85" s="27"/>
      <c r="CQ85" s="27"/>
      <c r="CR85" s="27"/>
      <c r="CS85" s="27"/>
      <c r="CT85" s="27"/>
      <c r="CU85" s="27"/>
      <c r="CV85" s="27"/>
      <c r="CW85" s="27"/>
      <c r="CX85" s="27"/>
      <c r="CY85" s="27"/>
      <c r="CZ85" s="27"/>
      <c r="DA85" s="27"/>
      <c r="DB85" s="28"/>
    </row>
    <row r="86" spans="1:123" s="1" customFormat="1" ht="15" customHeight="1" x14ac:dyDescent="0.2">
      <c r="A86" s="21"/>
      <c r="B86" s="21"/>
      <c r="C86" s="21"/>
      <c r="D86" s="21"/>
      <c r="E86" s="21"/>
      <c r="F86" s="21"/>
      <c r="G86" s="21"/>
      <c r="H86" s="22" t="s">
        <v>28</v>
      </c>
      <c r="I86" s="22"/>
      <c r="J86" s="22"/>
      <c r="K86" s="22"/>
      <c r="L86" s="22"/>
      <c r="M86" s="22"/>
      <c r="N86" s="22"/>
      <c r="O86" s="22"/>
      <c r="P86" s="22"/>
      <c r="Q86" s="22"/>
      <c r="R86" s="22"/>
      <c r="S86" s="22"/>
      <c r="T86" s="22"/>
      <c r="U86" s="22"/>
      <c r="V86" s="22"/>
      <c r="W86" s="22"/>
      <c r="X86" s="22"/>
      <c r="Y86" s="22"/>
      <c r="Z86" s="22"/>
      <c r="AA86" s="22"/>
      <c r="AB86" s="22"/>
      <c r="AC86" s="22"/>
      <c r="AD86" s="22"/>
      <c r="AE86" s="22"/>
      <c r="AF86" s="22"/>
      <c r="AG86" s="22"/>
      <c r="AH86" s="22"/>
      <c r="AI86" s="22"/>
      <c r="AJ86" s="23" t="s">
        <v>24</v>
      </c>
      <c r="AK86" s="24"/>
      <c r="AL86" s="24"/>
      <c r="AM86" s="24"/>
      <c r="AN86" s="24"/>
      <c r="AO86" s="24"/>
      <c r="AP86" s="24"/>
      <c r="AQ86" s="24"/>
      <c r="AR86" s="24"/>
      <c r="AS86" s="24"/>
      <c r="AT86" s="24"/>
      <c r="AU86" s="24"/>
      <c r="AV86" s="24"/>
      <c r="AW86" s="24"/>
      <c r="AX86" s="24"/>
      <c r="AY86" s="25"/>
      <c r="AZ86" s="79"/>
      <c r="BA86" s="79"/>
      <c r="BB86" s="79"/>
      <c r="BC86" s="79"/>
      <c r="BD86" s="79"/>
      <c r="BE86" s="79"/>
      <c r="BF86" s="79"/>
      <c r="BG86" s="79"/>
      <c r="BH86" s="79"/>
      <c r="BI86" s="79"/>
      <c r="BJ86" s="79"/>
      <c r="BK86" s="79"/>
      <c r="BL86" s="79"/>
      <c r="BM86" s="79"/>
      <c r="BN86" s="79"/>
      <c r="BO86" s="79"/>
      <c r="BP86" s="79"/>
      <c r="BQ86" s="79"/>
      <c r="BR86" s="79"/>
      <c r="BS86" s="79"/>
      <c r="BT86" s="26"/>
      <c r="BU86" s="27"/>
      <c r="BV86" s="27"/>
      <c r="BW86" s="27"/>
      <c r="BX86" s="27"/>
      <c r="BY86" s="27"/>
      <c r="BZ86" s="27"/>
      <c r="CA86" s="27"/>
      <c r="CB86" s="27"/>
      <c r="CC86" s="27"/>
      <c r="CD86" s="27"/>
      <c r="CE86" s="27"/>
      <c r="CF86" s="27"/>
      <c r="CG86" s="27"/>
      <c r="CH86" s="27"/>
      <c r="CI86" s="27"/>
      <c r="CJ86" s="28"/>
      <c r="CK86" s="26">
        <v>171413.37299999999</v>
      </c>
      <c r="CL86" s="27"/>
      <c r="CM86" s="27"/>
      <c r="CN86" s="27"/>
      <c r="CO86" s="27"/>
      <c r="CP86" s="27"/>
      <c r="CQ86" s="27"/>
      <c r="CR86" s="27"/>
      <c r="CS86" s="27"/>
      <c r="CT86" s="27"/>
      <c r="CU86" s="27"/>
      <c r="CV86" s="27"/>
      <c r="CW86" s="27"/>
      <c r="CX86" s="27"/>
      <c r="CY86" s="27"/>
      <c r="CZ86" s="27"/>
      <c r="DA86" s="27"/>
      <c r="DB86" s="28"/>
    </row>
    <row r="87" spans="1:123" s="1" customFormat="1" ht="15" customHeight="1" x14ac:dyDescent="0.2">
      <c r="A87" s="21"/>
      <c r="B87" s="21"/>
      <c r="C87" s="21"/>
      <c r="D87" s="21"/>
      <c r="E87" s="21"/>
      <c r="F87" s="21"/>
      <c r="G87" s="21"/>
      <c r="H87" s="22" t="s">
        <v>58</v>
      </c>
      <c r="I87" s="22"/>
      <c r="J87" s="22"/>
      <c r="K87" s="22"/>
      <c r="L87" s="22"/>
      <c r="M87" s="22"/>
      <c r="N87" s="22"/>
      <c r="O87" s="22"/>
      <c r="P87" s="22"/>
      <c r="Q87" s="22"/>
      <c r="R87" s="22"/>
      <c r="S87" s="22"/>
      <c r="T87" s="22"/>
      <c r="U87" s="22"/>
      <c r="V87" s="22"/>
      <c r="W87" s="22"/>
      <c r="X87" s="22"/>
      <c r="Y87" s="22"/>
      <c r="Z87" s="22"/>
      <c r="AA87" s="22"/>
      <c r="AB87" s="22"/>
      <c r="AC87" s="22"/>
      <c r="AD87" s="22"/>
      <c r="AE87" s="22"/>
      <c r="AF87" s="22"/>
      <c r="AG87" s="22"/>
      <c r="AH87" s="22"/>
      <c r="AI87" s="22"/>
      <c r="AJ87" s="23" t="s">
        <v>24</v>
      </c>
      <c r="AK87" s="24"/>
      <c r="AL87" s="24"/>
      <c r="AM87" s="24"/>
      <c r="AN87" s="24"/>
      <c r="AO87" s="24"/>
      <c r="AP87" s="24"/>
      <c r="AQ87" s="24"/>
      <c r="AR87" s="24"/>
      <c r="AS87" s="24"/>
      <c r="AT87" s="24"/>
      <c r="AU87" s="24"/>
      <c r="AV87" s="24"/>
      <c r="AW87" s="24"/>
      <c r="AX87" s="24"/>
      <c r="AY87" s="25"/>
      <c r="AZ87" s="78"/>
      <c r="BA87" s="78"/>
      <c r="BB87" s="78"/>
      <c r="BC87" s="78"/>
      <c r="BD87" s="78"/>
      <c r="BE87" s="78"/>
      <c r="BF87" s="78"/>
      <c r="BG87" s="78"/>
      <c r="BH87" s="78"/>
      <c r="BI87" s="78"/>
      <c r="BJ87" s="78"/>
      <c r="BK87" s="78"/>
      <c r="BL87" s="78"/>
      <c r="BM87" s="78"/>
      <c r="BN87" s="78"/>
      <c r="BO87" s="78"/>
      <c r="BP87" s="78"/>
      <c r="BQ87" s="78"/>
      <c r="BR87" s="78"/>
      <c r="BS87" s="78"/>
      <c r="BT87" s="74"/>
      <c r="BU87" s="75"/>
      <c r="BV87" s="75"/>
      <c r="BW87" s="75"/>
      <c r="BX87" s="75"/>
      <c r="BY87" s="75"/>
      <c r="BZ87" s="75"/>
      <c r="CA87" s="75"/>
      <c r="CB87" s="75"/>
      <c r="CC87" s="75"/>
      <c r="CD87" s="75"/>
      <c r="CE87" s="75"/>
      <c r="CF87" s="75"/>
      <c r="CG87" s="75"/>
      <c r="CH87" s="75"/>
      <c r="CI87" s="75"/>
      <c r="CJ87" s="76"/>
      <c r="CK87" s="74">
        <f>CK88+CK89</f>
        <v>335031.43900000001</v>
      </c>
      <c r="CL87" s="75"/>
      <c r="CM87" s="75"/>
      <c r="CN87" s="75"/>
      <c r="CO87" s="75"/>
      <c r="CP87" s="75"/>
      <c r="CQ87" s="75"/>
      <c r="CR87" s="75"/>
      <c r="CS87" s="75"/>
      <c r="CT87" s="75"/>
      <c r="CU87" s="75"/>
      <c r="CV87" s="75"/>
      <c r="CW87" s="75"/>
      <c r="CX87" s="75"/>
      <c r="CY87" s="75"/>
      <c r="CZ87" s="75"/>
      <c r="DA87" s="75"/>
      <c r="DB87" s="76"/>
    </row>
    <row r="88" spans="1:123" s="1" customFormat="1" ht="15" customHeight="1" x14ac:dyDescent="0.2">
      <c r="A88" s="21"/>
      <c r="B88" s="21"/>
      <c r="C88" s="21"/>
      <c r="D88" s="21"/>
      <c r="E88" s="21"/>
      <c r="F88" s="21"/>
      <c r="G88" s="21"/>
      <c r="H88" s="22" t="s">
        <v>27</v>
      </c>
      <c r="I88" s="22"/>
      <c r="J88" s="22"/>
      <c r="K88" s="22"/>
      <c r="L88" s="22"/>
      <c r="M88" s="22"/>
      <c r="N88" s="22"/>
      <c r="O88" s="22"/>
      <c r="P88" s="22"/>
      <c r="Q88" s="22"/>
      <c r="R88" s="22"/>
      <c r="S88" s="22"/>
      <c r="T88" s="22"/>
      <c r="U88" s="22"/>
      <c r="V88" s="22"/>
      <c r="W88" s="22"/>
      <c r="X88" s="22"/>
      <c r="Y88" s="22"/>
      <c r="Z88" s="22"/>
      <c r="AA88" s="22"/>
      <c r="AB88" s="22"/>
      <c r="AC88" s="22"/>
      <c r="AD88" s="22"/>
      <c r="AE88" s="22"/>
      <c r="AF88" s="22"/>
      <c r="AG88" s="22"/>
      <c r="AH88" s="22"/>
      <c r="AI88" s="22"/>
      <c r="AJ88" s="23" t="s">
        <v>24</v>
      </c>
      <c r="AK88" s="24"/>
      <c r="AL88" s="24"/>
      <c r="AM88" s="24"/>
      <c r="AN88" s="24"/>
      <c r="AO88" s="24"/>
      <c r="AP88" s="24"/>
      <c r="AQ88" s="24"/>
      <c r="AR88" s="24"/>
      <c r="AS88" s="24"/>
      <c r="AT88" s="24"/>
      <c r="AU88" s="24"/>
      <c r="AV88" s="24"/>
      <c r="AW88" s="24"/>
      <c r="AX88" s="24"/>
      <c r="AY88" s="25"/>
      <c r="AZ88" s="79"/>
      <c r="BA88" s="79"/>
      <c r="BB88" s="79"/>
      <c r="BC88" s="79"/>
      <c r="BD88" s="79"/>
      <c r="BE88" s="79"/>
      <c r="BF88" s="79"/>
      <c r="BG88" s="79"/>
      <c r="BH88" s="79"/>
      <c r="BI88" s="79"/>
      <c r="BJ88" s="79"/>
      <c r="BK88" s="79"/>
      <c r="BL88" s="79"/>
      <c r="BM88" s="79"/>
      <c r="BN88" s="79"/>
      <c r="BO88" s="79"/>
      <c r="BP88" s="79"/>
      <c r="BQ88" s="79"/>
      <c r="BR88" s="79"/>
      <c r="BS88" s="79"/>
      <c r="BT88" s="26"/>
      <c r="BU88" s="27"/>
      <c r="BV88" s="27"/>
      <c r="BW88" s="27"/>
      <c r="BX88" s="27"/>
      <c r="BY88" s="27"/>
      <c r="BZ88" s="27"/>
      <c r="CA88" s="27"/>
      <c r="CB88" s="27"/>
      <c r="CC88" s="27"/>
      <c r="CD88" s="27"/>
      <c r="CE88" s="27"/>
      <c r="CF88" s="27"/>
      <c r="CG88" s="27"/>
      <c r="CH88" s="27"/>
      <c r="CI88" s="27"/>
      <c r="CJ88" s="28"/>
      <c r="CK88" s="26">
        <v>168385.52</v>
      </c>
      <c r="CL88" s="27"/>
      <c r="CM88" s="27"/>
      <c r="CN88" s="27"/>
      <c r="CO88" s="27"/>
      <c r="CP88" s="27"/>
      <c r="CQ88" s="27"/>
      <c r="CR88" s="27"/>
      <c r="CS88" s="27"/>
      <c r="CT88" s="27"/>
      <c r="CU88" s="27"/>
      <c r="CV88" s="27"/>
      <c r="CW88" s="27"/>
      <c r="CX88" s="27"/>
      <c r="CY88" s="27"/>
      <c r="CZ88" s="27"/>
      <c r="DA88" s="27"/>
      <c r="DB88" s="28"/>
    </row>
    <row r="89" spans="1:123" s="1" customFormat="1" ht="15" customHeight="1" x14ac:dyDescent="0.2">
      <c r="A89" s="21"/>
      <c r="B89" s="21"/>
      <c r="C89" s="21"/>
      <c r="D89" s="21"/>
      <c r="E89" s="21"/>
      <c r="F89" s="21"/>
      <c r="G89" s="21"/>
      <c r="H89" s="22" t="s">
        <v>28</v>
      </c>
      <c r="I89" s="22"/>
      <c r="J89" s="22"/>
      <c r="K89" s="22"/>
      <c r="L89" s="22"/>
      <c r="M89" s="22"/>
      <c r="N89" s="22"/>
      <c r="O89" s="22"/>
      <c r="P89" s="22"/>
      <c r="Q89" s="22"/>
      <c r="R89" s="22"/>
      <c r="S89" s="22"/>
      <c r="T89" s="22"/>
      <c r="U89" s="22"/>
      <c r="V89" s="22"/>
      <c r="W89" s="22"/>
      <c r="X89" s="22"/>
      <c r="Y89" s="22"/>
      <c r="Z89" s="22"/>
      <c r="AA89" s="22"/>
      <c r="AB89" s="22"/>
      <c r="AC89" s="22"/>
      <c r="AD89" s="22"/>
      <c r="AE89" s="22"/>
      <c r="AF89" s="22"/>
      <c r="AG89" s="22"/>
      <c r="AH89" s="22"/>
      <c r="AI89" s="22"/>
      <c r="AJ89" s="23" t="s">
        <v>24</v>
      </c>
      <c r="AK89" s="24"/>
      <c r="AL89" s="24"/>
      <c r="AM89" s="24"/>
      <c r="AN89" s="24"/>
      <c r="AO89" s="24"/>
      <c r="AP89" s="24"/>
      <c r="AQ89" s="24"/>
      <c r="AR89" s="24"/>
      <c r="AS89" s="24"/>
      <c r="AT89" s="24"/>
      <c r="AU89" s="24"/>
      <c r="AV89" s="24"/>
      <c r="AW89" s="24"/>
      <c r="AX89" s="24"/>
      <c r="AY89" s="25"/>
      <c r="AZ89" s="79"/>
      <c r="BA89" s="79"/>
      <c r="BB89" s="79"/>
      <c r="BC89" s="79"/>
      <c r="BD89" s="79"/>
      <c r="BE89" s="79"/>
      <c r="BF89" s="79"/>
      <c r="BG89" s="79"/>
      <c r="BH89" s="79"/>
      <c r="BI89" s="79"/>
      <c r="BJ89" s="79"/>
      <c r="BK89" s="79"/>
      <c r="BL89" s="79"/>
      <c r="BM89" s="79"/>
      <c r="BN89" s="79"/>
      <c r="BO89" s="79"/>
      <c r="BP89" s="79"/>
      <c r="BQ89" s="79"/>
      <c r="BR89" s="79"/>
      <c r="BS89" s="79"/>
      <c r="BT89" s="26"/>
      <c r="BU89" s="27"/>
      <c r="BV89" s="27"/>
      <c r="BW89" s="27"/>
      <c r="BX89" s="27"/>
      <c r="BY89" s="27"/>
      <c r="BZ89" s="27"/>
      <c r="CA89" s="27"/>
      <c r="CB89" s="27"/>
      <c r="CC89" s="27"/>
      <c r="CD89" s="27"/>
      <c r="CE89" s="27"/>
      <c r="CF89" s="27"/>
      <c r="CG89" s="27"/>
      <c r="CH89" s="27"/>
      <c r="CI89" s="27"/>
      <c r="CJ89" s="28"/>
      <c r="CK89" s="26">
        <v>166645.91899999999</v>
      </c>
      <c r="CL89" s="27"/>
      <c r="CM89" s="27"/>
      <c r="CN89" s="27"/>
      <c r="CO89" s="27"/>
      <c r="CP89" s="27"/>
      <c r="CQ89" s="27"/>
      <c r="CR89" s="27"/>
      <c r="CS89" s="27"/>
      <c r="CT89" s="27"/>
      <c r="CU89" s="27"/>
      <c r="CV89" s="27"/>
      <c r="CW89" s="27"/>
      <c r="CX89" s="27"/>
      <c r="CY89" s="27"/>
      <c r="CZ89" s="27"/>
      <c r="DA89" s="27"/>
      <c r="DB89" s="28"/>
    </row>
    <row r="90" spans="1:123" s="1" customFormat="1" ht="15" customHeight="1" x14ac:dyDescent="0.2">
      <c r="A90" s="21"/>
      <c r="B90" s="21"/>
      <c r="C90" s="21"/>
      <c r="D90" s="21"/>
      <c r="E90" s="21"/>
      <c r="F90" s="21"/>
      <c r="G90" s="21"/>
      <c r="H90" s="22" t="s">
        <v>59</v>
      </c>
      <c r="I90" s="22"/>
      <c r="J90" s="22"/>
      <c r="K90" s="22"/>
      <c r="L90" s="22"/>
      <c r="M90" s="22"/>
      <c r="N90" s="22"/>
      <c r="O90" s="22"/>
      <c r="P90" s="22"/>
      <c r="Q90" s="22"/>
      <c r="R90" s="22"/>
      <c r="S90" s="22"/>
      <c r="T90" s="22"/>
      <c r="U90" s="22"/>
      <c r="V90" s="22"/>
      <c r="W90" s="22"/>
      <c r="X90" s="22"/>
      <c r="Y90" s="22"/>
      <c r="Z90" s="22"/>
      <c r="AA90" s="22"/>
      <c r="AB90" s="22"/>
      <c r="AC90" s="22"/>
      <c r="AD90" s="22"/>
      <c r="AE90" s="22"/>
      <c r="AF90" s="22"/>
      <c r="AG90" s="22"/>
      <c r="AH90" s="22"/>
      <c r="AI90" s="22"/>
      <c r="AJ90" s="23" t="s">
        <v>24</v>
      </c>
      <c r="AK90" s="24"/>
      <c r="AL90" s="24"/>
      <c r="AM90" s="24"/>
      <c r="AN90" s="24"/>
      <c r="AO90" s="24"/>
      <c r="AP90" s="24"/>
      <c r="AQ90" s="24"/>
      <c r="AR90" s="24"/>
      <c r="AS90" s="24"/>
      <c r="AT90" s="24"/>
      <c r="AU90" s="24"/>
      <c r="AV90" s="24"/>
      <c r="AW90" s="24"/>
      <c r="AX90" s="24"/>
      <c r="AY90" s="25"/>
      <c r="AZ90" s="78"/>
      <c r="BA90" s="78"/>
      <c r="BB90" s="78"/>
      <c r="BC90" s="78"/>
      <c r="BD90" s="78"/>
      <c r="BE90" s="78"/>
      <c r="BF90" s="78"/>
      <c r="BG90" s="78"/>
      <c r="BH90" s="78"/>
      <c r="BI90" s="78"/>
      <c r="BJ90" s="78"/>
      <c r="BK90" s="78"/>
      <c r="BL90" s="78"/>
      <c r="BM90" s="78"/>
      <c r="BN90" s="78"/>
      <c r="BO90" s="78"/>
      <c r="BP90" s="78"/>
      <c r="BQ90" s="78"/>
      <c r="BR90" s="78"/>
      <c r="BS90" s="78"/>
      <c r="BT90" s="74"/>
      <c r="BU90" s="75"/>
      <c r="BV90" s="75"/>
      <c r="BW90" s="75"/>
      <c r="BX90" s="75"/>
      <c r="BY90" s="75"/>
      <c r="BZ90" s="75"/>
      <c r="CA90" s="75"/>
      <c r="CB90" s="75"/>
      <c r="CC90" s="75"/>
      <c r="CD90" s="75"/>
      <c r="CE90" s="75"/>
      <c r="CF90" s="75"/>
      <c r="CG90" s="75"/>
      <c r="CH90" s="75"/>
      <c r="CI90" s="75"/>
      <c r="CJ90" s="76"/>
      <c r="CK90" s="74">
        <f>CK91+CK92</f>
        <v>44836.548000000003</v>
      </c>
      <c r="CL90" s="75"/>
      <c r="CM90" s="75"/>
      <c r="CN90" s="75"/>
      <c r="CO90" s="75"/>
      <c r="CP90" s="75"/>
      <c r="CQ90" s="75"/>
      <c r="CR90" s="75"/>
      <c r="CS90" s="75"/>
      <c r="CT90" s="75"/>
      <c r="CU90" s="75"/>
      <c r="CV90" s="75"/>
      <c r="CW90" s="75"/>
      <c r="CX90" s="75"/>
      <c r="CY90" s="75"/>
      <c r="CZ90" s="75"/>
      <c r="DA90" s="75"/>
      <c r="DB90" s="76"/>
    </row>
    <row r="91" spans="1:123" s="1" customFormat="1" ht="15" customHeight="1" x14ac:dyDescent="0.2">
      <c r="A91" s="21"/>
      <c r="B91" s="21"/>
      <c r="C91" s="21"/>
      <c r="D91" s="21"/>
      <c r="E91" s="21"/>
      <c r="F91" s="21"/>
      <c r="G91" s="21"/>
      <c r="H91" s="22" t="s">
        <v>27</v>
      </c>
      <c r="I91" s="22"/>
      <c r="J91" s="22"/>
      <c r="K91" s="22"/>
      <c r="L91" s="22"/>
      <c r="M91" s="22"/>
      <c r="N91" s="22"/>
      <c r="O91" s="22"/>
      <c r="P91" s="22"/>
      <c r="Q91" s="22"/>
      <c r="R91" s="22"/>
      <c r="S91" s="22"/>
      <c r="T91" s="22"/>
      <c r="U91" s="22"/>
      <c r="V91" s="22"/>
      <c r="W91" s="22"/>
      <c r="X91" s="22"/>
      <c r="Y91" s="22"/>
      <c r="Z91" s="22"/>
      <c r="AA91" s="22"/>
      <c r="AB91" s="22"/>
      <c r="AC91" s="22"/>
      <c r="AD91" s="22"/>
      <c r="AE91" s="22"/>
      <c r="AF91" s="22"/>
      <c r="AG91" s="22"/>
      <c r="AH91" s="22"/>
      <c r="AI91" s="22"/>
      <c r="AJ91" s="23" t="s">
        <v>24</v>
      </c>
      <c r="AK91" s="24"/>
      <c r="AL91" s="24"/>
      <c r="AM91" s="24"/>
      <c r="AN91" s="24"/>
      <c r="AO91" s="24"/>
      <c r="AP91" s="24"/>
      <c r="AQ91" s="24"/>
      <c r="AR91" s="24"/>
      <c r="AS91" s="24"/>
      <c r="AT91" s="24"/>
      <c r="AU91" s="24"/>
      <c r="AV91" s="24"/>
      <c r="AW91" s="24"/>
      <c r="AX91" s="24"/>
      <c r="AY91" s="25"/>
      <c r="AZ91" s="79"/>
      <c r="BA91" s="79"/>
      <c r="BB91" s="79"/>
      <c r="BC91" s="79"/>
      <c r="BD91" s="79"/>
      <c r="BE91" s="79"/>
      <c r="BF91" s="79"/>
      <c r="BG91" s="79"/>
      <c r="BH91" s="79"/>
      <c r="BI91" s="79"/>
      <c r="BJ91" s="79"/>
      <c r="BK91" s="79"/>
      <c r="BL91" s="79"/>
      <c r="BM91" s="79"/>
      <c r="BN91" s="79"/>
      <c r="BO91" s="79"/>
      <c r="BP91" s="79"/>
      <c r="BQ91" s="79"/>
      <c r="BR91" s="79"/>
      <c r="BS91" s="79"/>
      <c r="BT91" s="26"/>
      <c r="BU91" s="27"/>
      <c r="BV91" s="27"/>
      <c r="BW91" s="27"/>
      <c r="BX91" s="27"/>
      <c r="BY91" s="27"/>
      <c r="BZ91" s="27"/>
      <c r="CA91" s="27"/>
      <c r="CB91" s="27"/>
      <c r="CC91" s="27"/>
      <c r="CD91" s="27"/>
      <c r="CE91" s="27"/>
      <c r="CF91" s="27"/>
      <c r="CG91" s="27"/>
      <c r="CH91" s="27"/>
      <c r="CI91" s="27"/>
      <c r="CJ91" s="28"/>
      <c r="CK91" s="26">
        <v>22818.075000000001</v>
      </c>
      <c r="CL91" s="27"/>
      <c r="CM91" s="27"/>
      <c r="CN91" s="27"/>
      <c r="CO91" s="27"/>
      <c r="CP91" s="27"/>
      <c r="CQ91" s="27"/>
      <c r="CR91" s="27"/>
      <c r="CS91" s="27"/>
      <c r="CT91" s="27"/>
      <c r="CU91" s="27"/>
      <c r="CV91" s="27"/>
      <c r="CW91" s="27"/>
      <c r="CX91" s="27"/>
      <c r="CY91" s="27"/>
      <c r="CZ91" s="27"/>
      <c r="DA91" s="27"/>
      <c r="DB91" s="28"/>
    </row>
    <row r="92" spans="1:123" s="1" customFormat="1" ht="15" customHeight="1" x14ac:dyDescent="0.2">
      <c r="A92" s="21"/>
      <c r="B92" s="21"/>
      <c r="C92" s="21"/>
      <c r="D92" s="21"/>
      <c r="E92" s="21"/>
      <c r="F92" s="21"/>
      <c r="G92" s="21"/>
      <c r="H92" s="22" t="s">
        <v>28</v>
      </c>
      <c r="I92" s="22"/>
      <c r="J92" s="22"/>
      <c r="K92" s="22"/>
      <c r="L92" s="22"/>
      <c r="M92" s="22"/>
      <c r="N92" s="22"/>
      <c r="O92" s="22"/>
      <c r="P92" s="22"/>
      <c r="Q92" s="22"/>
      <c r="R92" s="22"/>
      <c r="S92" s="22"/>
      <c r="T92" s="22"/>
      <c r="U92" s="22"/>
      <c r="V92" s="22"/>
      <c r="W92" s="22"/>
      <c r="X92" s="22"/>
      <c r="Y92" s="22"/>
      <c r="Z92" s="22"/>
      <c r="AA92" s="22"/>
      <c r="AB92" s="22"/>
      <c r="AC92" s="22"/>
      <c r="AD92" s="22"/>
      <c r="AE92" s="22"/>
      <c r="AF92" s="22"/>
      <c r="AG92" s="22"/>
      <c r="AH92" s="22"/>
      <c r="AI92" s="22"/>
      <c r="AJ92" s="23" t="s">
        <v>24</v>
      </c>
      <c r="AK92" s="24"/>
      <c r="AL92" s="24"/>
      <c r="AM92" s="24"/>
      <c r="AN92" s="24"/>
      <c r="AO92" s="24"/>
      <c r="AP92" s="24"/>
      <c r="AQ92" s="24"/>
      <c r="AR92" s="24"/>
      <c r="AS92" s="24"/>
      <c r="AT92" s="24"/>
      <c r="AU92" s="24"/>
      <c r="AV92" s="24"/>
      <c r="AW92" s="24"/>
      <c r="AX92" s="24"/>
      <c r="AY92" s="25"/>
      <c r="AZ92" s="79"/>
      <c r="BA92" s="79"/>
      <c r="BB92" s="79"/>
      <c r="BC92" s="79"/>
      <c r="BD92" s="79"/>
      <c r="BE92" s="79"/>
      <c r="BF92" s="79"/>
      <c r="BG92" s="79"/>
      <c r="BH92" s="79"/>
      <c r="BI92" s="79"/>
      <c r="BJ92" s="79"/>
      <c r="BK92" s="79"/>
      <c r="BL92" s="79"/>
      <c r="BM92" s="79"/>
      <c r="BN92" s="79"/>
      <c r="BO92" s="79"/>
      <c r="BP92" s="79"/>
      <c r="BQ92" s="79"/>
      <c r="BR92" s="79"/>
      <c r="BS92" s="79"/>
      <c r="BT92" s="26"/>
      <c r="BU92" s="27"/>
      <c r="BV92" s="27"/>
      <c r="BW92" s="27"/>
      <c r="BX92" s="27"/>
      <c r="BY92" s="27"/>
      <c r="BZ92" s="27"/>
      <c r="CA92" s="27"/>
      <c r="CB92" s="27"/>
      <c r="CC92" s="27"/>
      <c r="CD92" s="27"/>
      <c r="CE92" s="27"/>
      <c r="CF92" s="27"/>
      <c r="CG92" s="27"/>
      <c r="CH92" s="27"/>
      <c r="CI92" s="27"/>
      <c r="CJ92" s="28"/>
      <c r="CK92" s="26">
        <v>22018.473000000002</v>
      </c>
      <c r="CL92" s="27"/>
      <c r="CM92" s="27"/>
      <c r="CN92" s="27"/>
      <c r="CO92" s="27"/>
      <c r="CP92" s="27"/>
      <c r="CQ92" s="27"/>
      <c r="CR92" s="27"/>
      <c r="CS92" s="27"/>
      <c r="CT92" s="27"/>
      <c r="CU92" s="27"/>
      <c r="CV92" s="27"/>
      <c r="CW92" s="27"/>
      <c r="CX92" s="27"/>
      <c r="CY92" s="27"/>
      <c r="CZ92" s="27"/>
      <c r="DA92" s="27"/>
      <c r="DB92" s="28"/>
    </row>
    <row r="93" spans="1:123" s="1" customFormat="1" ht="80.25" customHeight="1" x14ac:dyDescent="0.2">
      <c r="A93" s="32" t="s">
        <v>60</v>
      </c>
      <c r="B93" s="32"/>
      <c r="C93" s="32"/>
      <c r="D93" s="32"/>
      <c r="E93" s="32"/>
      <c r="F93" s="32"/>
      <c r="G93" s="32"/>
      <c r="H93" s="64" t="s">
        <v>133</v>
      </c>
      <c r="I93" s="64"/>
      <c r="J93" s="64"/>
      <c r="K93" s="64"/>
      <c r="L93" s="64"/>
      <c r="M93" s="64"/>
      <c r="N93" s="64"/>
      <c r="O93" s="64"/>
      <c r="P93" s="64"/>
      <c r="Q93" s="64"/>
      <c r="R93" s="64"/>
      <c r="S93" s="64"/>
      <c r="T93" s="64"/>
      <c r="U93" s="64"/>
      <c r="V93" s="64"/>
      <c r="W93" s="64"/>
      <c r="X93" s="64"/>
      <c r="Y93" s="64"/>
      <c r="Z93" s="64"/>
      <c r="AA93" s="64"/>
      <c r="AB93" s="64"/>
      <c r="AC93" s="64"/>
      <c r="AD93" s="64"/>
      <c r="AE93" s="64"/>
      <c r="AF93" s="64"/>
      <c r="AG93" s="64"/>
      <c r="AH93" s="64"/>
      <c r="AI93" s="64"/>
      <c r="AJ93" s="34" t="s">
        <v>24</v>
      </c>
      <c r="AK93" s="35"/>
      <c r="AL93" s="35"/>
      <c r="AM93" s="35"/>
      <c r="AN93" s="35"/>
      <c r="AO93" s="35"/>
      <c r="AP93" s="35"/>
      <c r="AQ93" s="35"/>
      <c r="AR93" s="35"/>
      <c r="AS93" s="35"/>
      <c r="AT93" s="35"/>
      <c r="AU93" s="35"/>
      <c r="AV93" s="35"/>
      <c r="AW93" s="35"/>
      <c r="AX93" s="35"/>
      <c r="AY93" s="36"/>
      <c r="AZ93" s="78"/>
      <c r="BA93" s="78"/>
      <c r="BB93" s="78"/>
      <c r="BC93" s="78"/>
      <c r="BD93" s="78"/>
      <c r="BE93" s="78"/>
      <c r="BF93" s="78"/>
      <c r="BG93" s="78"/>
      <c r="BH93" s="78"/>
      <c r="BI93" s="78"/>
      <c r="BJ93" s="78"/>
      <c r="BK93" s="78"/>
      <c r="BL93" s="78"/>
      <c r="BM93" s="78"/>
      <c r="BN93" s="78"/>
      <c r="BO93" s="78"/>
      <c r="BP93" s="78"/>
      <c r="BQ93" s="78"/>
      <c r="BR93" s="78"/>
      <c r="BS93" s="78"/>
      <c r="BT93" s="74"/>
      <c r="BU93" s="75"/>
      <c r="BV93" s="75"/>
      <c r="BW93" s="75"/>
      <c r="BX93" s="75"/>
      <c r="BY93" s="75"/>
      <c r="BZ93" s="75"/>
      <c r="CA93" s="75"/>
      <c r="CB93" s="75"/>
      <c r="CC93" s="75"/>
      <c r="CD93" s="75"/>
      <c r="CE93" s="75"/>
      <c r="CF93" s="75"/>
      <c r="CG93" s="75"/>
      <c r="CH93" s="75"/>
      <c r="CI93" s="75"/>
      <c r="CJ93" s="76"/>
      <c r="CK93" s="74">
        <f>CK94+CK95</f>
        <v>262924.56700000004</v>
      </c>
      <c r="CL93" s="75"/>
      <c r="CM93" s="75"/>
      <c r="CN93" s="75"/>
      <c r="CO93" s="75"/>
      <c r="CP93" s="75"/>
      <c r="CQ93" s="75"/>
      <c r="CR93" s="75"/>
      <c r="CS93" s="75"/>
      <c r="CT93" s="75"/>
      <c r="CU93" s="75"/>
      <c r="CV93" s="75"/>
      <c r="CW93" s="75"/>
      <c r="CX93" s="75"/>
      <c r="CY93" s="75"/>
      <c r="CZ93" s="75"/>
      <c r="DA93" s="75"/>
      <c r="DB93" s="76"/>
      <c r="DS93" s="7"/>
    </row>
    <row r="94" spans="1:123" s="1" customFormat="1" ht="15" customHeight="1" x14ac:dyDescent="0.2">
      <c r="A94" s="21"/>
      <c r="B94" s="21"/>
      <c r="C94" s="21"/>
      <c r="D94" s="21"/>
      <c r="E94" s="21"/>
      <c r="F94" s="21"/>
      <c r="G94" s="21"/>
      <c r="H94" s="22" t="s">
        <v>61</v>
      </c>
      <c r="I94" s="22"/>
      <c r="J94" s="22"/>
      <c r="K94" s="22"/>
      <c r="L94" s="22"/>
      <c r="M94" s="22"/>
      <c r="N94" s="22"/>
      <c r="O94" s="22"/>
      <c r="P94" s="22"/>
      <c r="Q94" s="22"/>
      <c r="R94" s="22"/>
      <c r="S94" s="22"/>
      <c r="T94" s="22"/>
      <c r="U94" s="22"/>
      <c r="V94" s="22"/>
      <c r="W94" s="22"/>
      <c r="X94" s="22"/>
      <c r="Y94" s="22"/>
      <c r="Z94" s="22"/>
      <c r="AA94" s="22"/>
      <c r="AB94" s="22"/>
      <c r="AC94" s="22"/>
      <c r="AD94" s="22"/>
      <c r="AE94" s="22"/>
      <c r="AF94" s="22"/>
      <c r="AG94" s="22"/>
      <c r="AH94" s="22"/>
      <c r="AI94" s="22"/>
      <c r="AJ94" s="23" t="s">
        <v>24</v>
      </c>
      <c r="AK94" s="24"/>
      <c r="AL94" s="24"/>
      <c r="AM94" s="24"/>
      <c r="AN94" s="24"/>
      <c r="AO94" s="24"/>
      <c r="AP94" s="24"/>
      <c r="AQ94" s="24"/>
      <c r="AR94" s="24"/>
      <c r="AS94" s="24"/>
      <c r="AT94" s="24"/>
      <c r="AU94" s="24"/>
      <c r="AV94" s="24"/>
      <c r="AW94" s="24"/>
      <c r="AX94" s="24"/>
      <c r="AY94" s="25"/>
      <c r="AZ94" s="26"/>
      <c r="BA94" s="27"/>
      <c r="BB94" s="27"/>
      <c r="BC94" s="27"/>
      <c r="BD94" s="27"/>
      <c r="BE94" s="27"/>
      <c r="BF94" s="27"/>
      <c r="BG94" s="27"/>
      <c r="BH94" s="27"/>
      <c r="BI94" s="27"/>
      <c r="BJ94" s="27"/>
      <c r="BK94" s="27"/>
      <c r="BL94" s="27"/>
      <c r="BM94" s="27"/>
      <c r="BN94" s="27"/>
      <c r="BO94" s="27"/>
      <c r="BP94" s="27"/>
      <c r="BQ94" s="27"/>
      <c r="BR94" s="27"/>
      <c r="BS94" s="28"/>
      <c r="BT94" s="26"/>
      <c r="BU94" s="27"/>
      <c r="BV94" s="27"/>
      <c r="BW94" s="27"/>
      <c r="BX94" s="27"/>
      <c r="BY94" s="27"/>
      <c r="BZ94" s="27"/>
      <c r="CA94" s="27"/>
      <c r="CB94" s="27"/>
      <c r="CC94" s="27"/>
      <c r="CD94" s="27"/>
      <c r="CE94" s="27"/>
      <c r="CF94" s="27"/>
      <c r="CG94" s="27"/>
      <c r="CH94" s="27"/>
      <c r="CI94" s="27"/>
      <c r="CJ94" s="28"/>
      <c r="CK94" s="26">
        <v>132323.63200000001</v>
      </c>
      <c r="CL94" s="27"/>
      <c r="CM94" s="27"/>
      <c r="CN94" s="27"/>
      <c r="CO94" s="27"/>
      <c r="CP94" s="27"/>
      <c r="CQ94" s="27"/>
      <c r="CR94" s="27"/>
      <c r="CS94" s="27"/>
      <c r="CT94" s="27"/>
      <c r="CU94" s="27"/>
      <c r="CV94" s="27"/>
      <c r="CW94" s="27"/>
      <c r="CX94" s="27"/>
      <c r="CY94" s="27"/>
      <c r="CZ94" s="27"/>
      <c r="DA94" s="27"/>
      <c r="DB94" s="28"/>
      <c r="DS94" s="14"/>
    </row>
    <row r="95" spans="1:123" s="1" customFormat="1" ht="15" customHeight="1" x14ac:dyDescent="0.2">
      <c r="A95" s="21"/>
      <c r="B95" s="21"/>
      <c r="C95" s="21"/>
      <c r="D95" s="21"/>
      <c r="E95" s="21"/>
      <c r="F95" s="21"/>
      <c r="G95" s="21"/>
      <c r="H95" s="22" t="s">
        <v>62</v>
      </c>
      <c r="I95" s="22"/>
      <c r="J95" s="22"/>
      <c r="K95" s="22"/>
      <c r="L95" s="22"/>
      <c r="M95" s="22"/>
      <c r="N95" s="22"/>
      <c r="O95" s="22"/>
      <c r="P95" s="22"/>
      <c r="Q95" s="22"/>
      <c r="R95" s="22"/>
      <c r="S95" s="22"/>
      <c r="T95" s="22"/>
      <c r="U95" s="22"/>
      <c r="V95" s="22"/>
      <c r="W95" s="22"/>
      <c r="X95" s="22"/>
      <c r="Y95" s="22"/>
      <c r="Z95" s="22"/>
      <c r="AA95" s="22"/>
      <c r="AB95" s="22"/>
      <c r="AC95" s="22"/>
      <c r="AD95" s="22"/>
      <c r="AE95" s="22"/>
      <c r="AF95" s="22"/>
      <c r="AG95" s="22"/>
      <c r="AH95" s="22"/>
      <c r="AI95" s="22"/>
      <c r="AJ95" s="23" t="s">
        <v>24</v>
      </c>
      <c r="AK95" s="24"/>
      <c r="AL95" s="24"/>
      <c r="AM95" s="24"/>
      <c r="AN95" s="24"/>
      <c r="AO95" s="24"/>
      <c r="AP95" s="24"/>
      <c r="AQ95" s="24"/>
      <c r="AR95" s="24"/>
      <c r="AS95" s="24"/>
      <c r="AT95" s="24"/>
      <c r="AU95" s="24"/>
      <c r="AV95" s="24"/>
      <c r="AW95" s="24"/>
      <c r="AX95" s="24"/>
      <c r="AY95" s="25"/>
      <c r="AZ95" s="26"/>
      <c r="BA95" s="27"/>
      <c r="BB95" s="27"/>
      <c r="BC95" s="27"/>
      <c r="BD95" s="27"/>
      <c r="BE95" s="27"/>
      <c r="BF95" s="27"/>
      <c r="BG95" s="27"/>
      <c r="BH95" s="27"/>
      <c r="BI95" s="27"/>
      <c r="BJ95" s="27"/>
      <c r="BK95" s="27"/>
      <c r="BL95" s="27"/>
      <c r="BM95" s="27"/>
      <c r="BN95" s="27"/>
      <c r="BO95" s="27"/>
      <c r="BP95" s="27"/>
      <c r="BQ95" s="27"/>
      <c r="BR95" s="27"/>
      <c r="BS95" s="28"/>
      <c r="BT95" s="26"/>
      <c r="BU95" s="27"/>
      <c r="BV95" s="27"/>
      <c r="BW95" s="27"/>
      <c r="BX95" s="27"/>
      <c r="BY95" s="27"/>
      <c r="BZ95" s="27"/>
      <c r="CA95" s="27"/>
      <c r="CB95" s="27"/>
      <c r="CC95" s="27"/>
      <c r="CD95" s="27"/>
      <c r="CE95" s="27"/>
      <c r="CF95" s="27"/>
      <c r="CG95" s="27"/>
      <c r="CH95" s="27"/>
      <c r="CI95" s="27"/>
      <c r="CJ95" s="28"/>
      <c r="CK95" s="26">
        <v>130600.935</v>
      </c>
      <c r="CL95" s="27"/>
      <c r="CM95" s="27"/>
      <c r="CN95" s="27"/>
      <c r="CO95" s="27"/>
      <c r="CP95" s="27"/>
      <c r="CQ95" s="27"/>
      <c r="CR95" s="27"/>
      <c r="CS95" s="27"/>
      <c r="CT95" s="27"/>
      <c r="CU95" s="27"/>
      <c r="CV95" s="27"/>
      <c r="CW95" s="27"/>
      <c r="CX95" s="27"/>
      <c r="CY95" s="27"/>
      <c r="CZ95" s="27"/>
      <c r="DA95" s="27"/>
      <c r="DB95" s="28"/>
      <c r="DS95" s="14"/>
    </row>
    <row r="96" spans="1:123" s="1" customFormat="1" ht="27.75" customHeight="1" x14ac:dyDescent="0.2">
      <c r="A96" s="32" t="s">
        <v>63</v>
      </c>
      <c r="B96" s="32"/>
      <c r="C96" s="32"/>
      <c r="D96" s="32"/>
      <c r="E96" s="32"/>
      <c r="F96" s="32"/>
      <c r="G96" s="32"/>
      <c r="H96" s="80" t="s">
        <v>120</v>
      </c>
      <c r="I96" s="80"/>
      <c r="J96" s="80"/>
      <c r="K96" s="80"/>
      <c r="L96" s="80"/>
      <c r="M96" s="80"/>
      <c r="N96" s="80"/>
      <c r="O96" s="80"/>
      <c r="P96" s="80"/>
      <c r="Q96" s="80"/>
      <c r="R96" s="80"/>
      <c r="S96" s="80"/>
      <c r="T96" s="80"/>
      <c r="U96" s="80"/>
      <c r="V96" s="80"/>
      <c r="W96" s="80"/>
      <c r="X96" s="80"/>
      <c r="Y96" s="80"/>
      <c r="Z96" s="80"/>
      <c r="AA96" s="80"/>
      <c r="AB96" s="80"/>
      <c r="AC96" s="80"/>
      <c r="AD96" s="80"/>
      <c r="AE96" s="80"/>
      <c r="AF96" s="80"/>
      <c r="AG96" s="80"/>
      <c r="AH96" s="80"/>
      <c r="AI96" s="80"/>
      <c r="AJ96" s="23"/>
      <c r="AK96" s="24"/>
      <c r="AL96" s="24"/>
      <c r="AM96" s="24"/>
      <c r="AN96" s="24"/>
      <c r="AO96" s="24"/>
      <c r="AP96" s="24"/>
      <c r="AQ96" s="24"/>
      <c r="AR96" s="24"/>
      <c r="AS96" s="24"/>
      <c r="AT96" s="24"/>
      <c r="AU96" s="24"/>
      <c r="AV96" s="24"/>
      <c r="AW96" s="24"/>
      <c r="AX96" s="24"/>
      <c r="AY96" s="25"/>
      <c r="AZ96" s="81"/>
      <c r="BA96" s="81"/>
      <c r="BB96" s="81"/>
      <c r="BC96" s="81"/>
      <c r="BD96" s="81"/>
      <c r="BE96" s="81"/>
      <c r="BF96" s="81"/>
      <c r="BG96" s="81"/>
      <c r="BH96" s="81"/>
      <c r="BI96" s="81"/>
      <c r="BJ96" s="81"/>
      <c r="BK96" s="81"/>
      <c r="BL96" s="81"/>
      <c r="BM96" s="81"/>
      <c r="BN96" s="81"/>
      <c r="BO96" s="81"/>
      <c r="BP96" s="81"/>
      <c r="BQ96" s="81"/>
      <c r="BR96" s="81"/>
      <c r="BS96" s="81"/>
      <c r="BT96" s="82"/>
      <c r="BU96" s="83"/>
      <c r="BV96" s="83"/>
      <c r="BW96" s="83"/>
      <c r="BX96" s="83"/>
      <c r="BY96" s="83"/>
      <c r="BZ96" s="83"/>
      <c r="CA96" s="83"/>
      <c r="CB96" s="83"/>
      <c r="CC96" s="83"/>
      <c r="CD96" s="83"/>
      <c r="CE96" s="83"/>
      <c r="CF96" s="83"/>
      <c r="CG96" s="83"/>
      <c r="CH96" s="83"/>
      <c r="CI96" s="83"/>
      <c r="CJ96" s="84"/>
      <c r="CK96" s="85">
        <f>CK98+CK99+CK103</f>
        <v>167.512</v>
      </c>
      <c r="CL96" s="86"/>
      <c r="CM96" s="86"/>
      <c r="CN96" s="86"/>
      <c r="CO96" s="86"/>
      <c r="CP96" s="86"/>
      <c r="CQ96" s="86"/>
      <c r="CR96" s="86"/>
      <c r="CS96" s="86"/>
      <c r="CT96" s="86"/>
      <c r="CU96" s="86"/>
      <c r="CV96" s="86"/>
      <c r="CW96" s="86"/>
      <c r="CX96" s="86"/>
      <c r="CY96" s="86"/>
      <c r="CZ96" s="86"/>
      <c r="DA96" s="86"/>
      <c r="DB96" s="87"/>
    </row>
    <row r="97" spans="1:123" s="1" customFormat="1" ht="15" customHeight="1" x14ac:dyDescent="0.2">
      <c r="A97" s="21"/>
      <c r="B97" s="21"/>
      <c r="C97" s="21"/>
      <c r="D97" s="21"/>
      <c r="E97" s="21"/>
      <c r="F97" s="21"/>
      <c r="G97" s="21"/>
      <c r="H97" s="22" t="s">
        <v>21</v>
      </c>
      <c r="I97" s="22"/>
      <c r="J97" s="22"/>
      <c r="K97" s="22"/>
      <c r="L97" s="22"/>
      <c r="M97" s="22"/>
      <c r="N97" s="22"/>
      <c r="O97" s="22"/>
      <c r="P97" s="22"/>
      <c r="Q97" s="22"/>
      <c r="R97" s="22"/>
      <c r="S97" s="22"/>
      <c r="T97" s="22"/>
      <c r="U97" s="22"/>
      <c r="V97" s="22"/>
      <c r="W97" s="22"/>
      <c r="X97" s="22"/>
      <c r="Y97" s="22"/>
      <c r="Z97" s="22"/>
      <c r="AA97" s="22"/>
      <c r="AB97" s="22"/>
      <c r="AC97" s="22"/>
      <c r="AD97" s="22"/>
      <c r="AE97" s="22"/>
      <c r="AF97" s="22"/>
      <c r="AG97" s="22"/>
      <c r="AH97" s="22"/>
      <c r="AI97" s="22"/>
      <c r="AJ97" s="23"/>
      <c r="AK97" s="24"/>
      <c r="AL97" s="24"/>
      <c r="AM97" s="24"/>
      <c r="AN97" s="24"/>
      <c r="AO97" s="24"/>
      <c r="AP97" s="24"/>
      <c r="AQ97" s="24"/>
      <c r="AR97" s="24"/>
      <c r="AS97" s="24"/>
      <c r="AT97" s="24"/>
      <c r="AU97" s="24"/>
      <c r="AV97" s="24"/>
      <c r="AW97" s="24"/>
      <c r="AX97" s="24"/>
      <c r="AY97" s="25"/>
      <c r="AZ97" s="92"/>
      <c r="BA97" s="92"/>
      <c r="BB97" s="92"/>
      <c r="BC97" s="92"/>
      <c r="BD97" s="92"/>
      <c r="BE97" s="92"/>
      <c r="BF97" s="92"/>
      <c r="BG97" s="92"/>
      <c r="BH97" s="92"/>
      <c r="BI97" s="92"/>
      <c r="BJ97" s="92"/>
      <c r="BK97" s="92"/>
      <c r="BL97" s="92"/>
      <c r="BM97" s="92"/>
      <c r="BN97" s="92"/>
      <c r="BO97" s="92"/>
      <c r="BP97" s="92"/>
      <c r="BQ97" s="92"/>
      <c r="BR97" s="92"/>
      <c r="BS97" s="92"/>
      <c r="BT97" s="82"/>
      <c r="BU97" s="83"/>
      <c r="BV97" s="83"/>
      <c r="BW97" s="83"/>
      <c r="BX97" s="83"/>
      <c r="BY97" s="83"/>
      <c r="BZ97" s="83"/>
      <c r="CA97" s="83"/>
      <c r="CB97" s="83"/>
      <c r="CC97" s="83"/>
      <c r="CD97" s="83"/>
      <c r="CE97" s="83"/>
      <c r="CF97" s="83"/>
      <c r="CG97" s="83"/>
      <c r="CH97" s="83"/>
      <c r="CI97" s="83"/>
      <c r="CJ97" s="84"/>
      <c r="CK97" s="93"/>
      <c r="CL97" s="94"/>
      <c r="CM97" s="94"/>
      <c r="CN97" s="94"/>
      <c r="CO97" s="94"/>
      <c r="CP97" s="94"/>
      <c r="CQ97" s="94"/>
      <c r="CR97" s="94"/>
      <c r="CS97" s="94"/>
      <c r="CT97" s="94"/>
      <c r="CU97" s="94"/>
      <c r="CV97" s="94"/>
      <c r="CW97" s="94"/>
      <c r="CX97" s="94"/>
      <c r="CY97" s="94"/>
      <c r="CZ97" s="94"/>
      <c r="DA97" s="94"/>
      <c r="DB97" s="95"/>
    </row>
    <row r="98" spans="1:123" s="1" customFormat="1" ht="40.5" customHeight="1" x14ac:dyDescent="0.2">
      <c r="A98" s="21" t="s">
        <v>64</v>
      </c>
      <c r="B98" s="21"/>
      <c r="C98" s="21"/>
      <c r="D98" s="21"/>
      <c r="E98" s="21"/>
      <c r="F98" s="21"/>
      <c r="G98" s="21"/>
      <c r="H98" s="22" t="s">
        <v>65</v>
      </c>
      <c r="I98" s="22"/>
      <c r="J98" s="22"/>
      <c r="K98" s="22"/>
      <c r="L98" s="22"/>
      <c r="M98" s="22"/>
      <c r="N98" s="22"/>
      <c r="O98" s="22"/>
      <c r="P98" s="22"/>
      <c r="Q98" s="22"/>
      <c r="R98" s="22"/>
      <c r="S98" s="22"/>
      <c r="T98" s="22"/>
      <c r="U98" s="22"/>
      <c r="V98" s="22"/>
      <c r="W98" s="22"/>
      <c r="X98" s="22"/>
      <c r="Y98" s="22"/>
      <c r="Z98" s="22"/>
      <c r="AA98" s="22"/>
      <c r="AB98" s="22"/>
      <c r="AC98" s="22"/>
      <c r="AD98" s="22"/>
      <c r="AE98" s="22"/>
      <c r="AF98" s="22"/>
      <c r="AG98" s="22"/>
      <c r="AH98" s="22"/>
      <c r="AI98" s="22"/>
      <c r="AJ98" s="23" t="s">
        <v>66</v>
      </c>
      <c r="AK98" s="24"/>
      <c r="AL98" s="24"/>
      <c r="AM98" s="24"/>
      <c r="AN98" s="24"/>
      <c r="AO98" s="24"/>
      <c r="AP98" s="24"/>
      <c r="AQ98" s="24"/>
      <c r="AR98" s="24"/>
      <c r="AS98" s="24"/>
      <c r="AT98" s="24"/>
      <c r="AU98" s="24"/>
      <c r="AV98" s="24"/>
      <c r="AW98" s="24"/>
      <c r="AX98" s="24"/>
      <c r="AY98" s="25"/>
      <c r="AZ98" s="88"/>
      <c r="BA98" s="88"/>
      <c r="BB98" s="88"/>
      <c r="BC98" s="88"/>
      <c r="BD98" s="88"/>
      <c r="BE98" s="88"/>
      <c r="BF98" s="88"/>
      <c r="BG98" s="88"/>
      <c r="BH98" s="88"/>
      <c r="BI98" s="88"/>
      <c r="BJ98" s="88"/>
      <c r="BK98" s="88"/>
      <c r="BL98" s="88"/>
      <c r="BM98" s="88"/>
      <c r="BN98" s="88"/>
      <c r="BO98" s="88"/>
      <c r="BP98" s="88"/>
      <c r="BQ98" s="88"/>
      <c r="BR98" s="88"/>
      <c r="BS98" s="88"/>
      <c r="BT98" s="40"/>
      <c r="BU98" s="41"/>
      <c r="BV98" s="41"/>
      <c r="BW98" s="41"/>
      <c r="BX98" s="41"/>
      <c r="BY98" s="41"/>
      <c r="BZ98" s="41"/>
      <c r="CA98" s="41"/>
      <c r="CB98" s="41"/>
      <c r="CC98" s="41"/>
      <c r="CD98" s="41"/>
      <c r="CE98" s="41"/>
      <c r="CF98" s="41"/>
      <c r="CG98" s="41"/>
      <c r="CH98" s="41"/>
      <c r="CI98" s="41"/>
      <c r="CJ98" s="42"/>
      <c r="CK98" s="89">
        <f>161.631+0.489</f>
        <v>162.12</v>
      </c>
      <c r="CL98" s="90"/>
      <c r="CM98" s="90"/>
      <c r="CN98" s="90"/>
      <c r="CO98" s="90"/>
      <c r="CP98" s="90"/>
      <c r="CQ98" s="90"/>
      <c r="CR98" s="90"/>
      <c r="CS98" s="90"/>
      <c r="CT98" s="90"/>
      <c r="CU98" s="90"/>
      <c r="CV98" s="90"/>
      <c r="CW98" s="90"/>
      <c r="CX98" s="90"/>
      <c r="CY98" s="90"/>
      <c r="CZ98" s="90"/>
      <c r="DA98" s="90"/>
      <c r="DB98" s="91"/>
    </row>
    <row r="99" spans="1:123" s="1" customFormat="1" ht="93" customHeight="1" x14ac:dyDescent="0.2">
      <c r="A99" s="21" t="s">
        <v>67</v>
      </c>
      <c r="B99" s="21"/>
      <c r="C99" s="21"/>
      <c r="D99" s="21"/>
      <c r="E99" s="21"/>
      <c r="F99" s="21"/>
      <c r="G99" s="21"/>
      <c r="H99" s="22" t="s">
        <v>68</v>
      </c>
      <c r="I99" s="22"/>
      <c r="J99" s="22"/>
      <c r="K99" s="22"/>
      <c r="L99" s="22"/>
      <c r="M99" s="22"/>
      <c r="N99" s="22"/>
      <c r="O99" s="22"/>
      <c r="P99" s="22"/>
      <c r="Q99" s="22"/>
      <c r="R99" s="22"/>
      <c r="S99" s="22"/>
      <c r="T99" s="22"/>
      <c r="U99" s="22"/>
      <c r="V99" s="22"/>
      <c r="W99" s="22"/>
      <c r="X99" s="22"/>
      <c r="Y99" s="22"/>
      <c r="Z99" s="22"/>
      <c r="AA99" s="22"/>
      <c r="AB99" s="22"/>
      <c r="AC99" s="22"/>
      <c r="AD99" s="22"/>
      <c r="AE99" s="22"/>
      <c r="AF99" s="22"/>
      <c r="AG99" s="22"/>
      <c r="AH99" s="22"/>
      <c r="AI99" s="22"/>
      <c r="AJ99" s="23" t="s">
        <v>66</v>
      </c>
      <c r="AK99" s="24"/>
      <c r="AL99" s="24"/>
      <c r="AM99" s="24"/>
      <c r="AN99" s="24"/>
      <c r="AO99" s="24"/>
      <c r="AP99" s="24"/>
      <c r="AQ99" s="24"/>
      <c r="AR99" s="24"/>
      <c r="AS99" s="24"/>
      <c r="AT99" s="24"/>
      <c r="AU99" s="24"/>
      <c r="AV99" s="24"/>
      <c r="AW99" s="24"/>
      <c r="AX99" s="24"/>
      <c r="AY99" s="25"/>
      <c r="AZ99" s="81"/>
      <c r="BA99" s="81"/>
      <c r="BB99" s="81"/>
      <c r="BC99" s="81"/>
      <c r="BD99" s="81"/>
      <c r="BE99" s="81"/>
      <c r="BF99" s="81"/>
      <c r="BG99" s="81"/>
      <c r="BH99" s="81"/>
      <c r="BI99" s="81"/>
      <c r="BJ99" s="81"/>
      <c r="BK99" s="81"/>
      <c r="BL99" s="81"/>
      <c r="BM99" s="81"/>
      <c r="BN99" s="81"/>
      <c r="BO99" s="81"/>
      <c r="BP99" s="81"/>
      <c r="BQ99" s="81"/>
      <c r="BR99" s="81"/>
      <c r="BS99" s="81"/>
      <c r="BT99" s="82"/>
      <c r="BU99" s="83"/>
      <c r="BV99" s="83"/>
      <c r="BW99" s="83"/>
      <c r="BX99" s="83"/>
      <c r="BY99" s="83"/>
      <c r="BZ99" s="83"/>
      <c r="CA99" s="83"/>
      <c r="CB99" s="83"/>
      <c r="CC99" s="83"/>
      <c r="CD99" s="83"/>
      <c r="CE99" s="83"/>
      <c r="CF99" s="83"/>
      <c r="CG99" s="83"/>
      <c r="CH99" s="83"/>
      <c r="CI99" s="83"/>
      <c r="CJ99" s="84"/>
      <c r="CK99" s="85">
        <f>CK100+CK101+CK102</f>
        <v>5.3870000000000005</v>
      </c>
      <c r="CL99" s="86"/>
      <c r="CM99" s="86"/>
      <c r="CN99" s="86"/>
      <c r="CO99" s="86"/>
      <c r="CP99" s="86"/>
      <c r="CQ99" s="86"/>
      <c r="CR99" s="86"/>
      <c r="CS99" s="86"/>
      <c r="CT99" s="86"/>
      <c r="CU99" s="86"/>
      <c r="CV99" s="86"/>
      <c r="CW99" s="86"/>
      <c r="CX99" s="86"/>
      <c r="CY99" s="86"/>
      <c r="CZ99" s="86"/>
      <c r="DA99" s="86"/>
      <c r="DB99" s="87"/>
    </row>
    <row r="100" spans="1:123" s="1" customFormat="1" ht="15" customHeight="1" x14ac:dyDescent="0.2">
      <c r="A100" s="21"/>
      <c r="B100" s="21"/>
      <c r="C100" s="21"/>
      <c r="D100" s="21"/>
      <c r="E100" s="21"/>
      <c r="F100" s="21"/>
      <c r="G100" s="21"/>
      <c r="H100" s="22" t="s">
        <v>57</v>
      </c>
      <c r="I100" s="22"/>
      <c r="J100" s="22"/>
      <c r="K100" s="22"/>
      <c r="L100" s="22"/>
      <c r="M100" s="22"/>
      <c r="N100" s="22"/>
      <c r="O100" s="22"/>
      <c r="P100" s="22"/>
      <c r="Q100" s="22"/>
      <c r="R100" s="22"/>
      <c r="S100" s="22"/>
      <c r="T100" s="22"/>
      <c r="U100" s="22"/>
      <c r="V100" s="22"/>
      <c r="W100" s="22"/>
      <c r="X100" s="22"/>
      <c r="Y100" s="22"/>
      <c r="Z100" s="22"/>
      <c r="AA100" s="22"/>
      <c r="AB100" s="22"/>
      <c r="AC100" s="22"/>
      <c r="AD100" s="22"/>
      <c r="AE100" s="22"/>
      <c r="AF100" s="22"/>
      <c r="AG100" s="22"/>
      <c r="AH100" s="22"/>
      <c r="AI100" s="22"/>
      <c r="AJ100" s="23" t="s">
        <v>66</v>
      </c>
      <c r="AK100" s="24"/>
      <c r="AL100" s="24"/>
      <c r="AM100" s="24"/>
      <c r="AN100" s="24"/>
      <c r="AO100" s="24"/>
      <c r="AP100" s="24"/>
      <c r="AQ100" s="24"/>
      <c r="AR100" s="24"/>
      <c r="AS100" s="24"/>
      <c r="AT100" s="24"/>
      <c r="AU100" s="24"/>
      <c r="AV100" s="24"/>
      <c r="AW100" s="24"/>
      <c r="AX100" s="24"/>
      <c r="AY100" s="25"/>
      <c r="AZ100" s="88"/>
      <c r="BA100" s="88"/>
      <c r="BB100" s="88"/>
      <c r="BC100" s="88"/>
      <c r="BD100" s="88"/>
      <c r="BE100" s="88"/>
      <c r="BF100" s="88"/>
      <c r="BG100" s="88"/>
      <c r="BH100" s="88"/>
      <c r="BI100" s="88"/>
      <c r="BJ100" s="88"/>
      <c r="BK100" s="88"/>
      <c r="BL100" s="88"/>
      <c r="BM100" s="88"/>
      <c r="BN100" s="88"/>
      <c r="BO100" s="88"/>
      <c r="BP100" s="88"/>
      <c r="BQ100" s="88"/>
      <c r="BR100" s="88"/>
      <c r="BS100" s="88"/>
      <c r="BT100" s="40"/>
      <c r="BU100" s="41"/>
      <c r="BV100" s="41"/>
      <c r="BW100" s="41"/>
      <c r="BX100" s="41"/>
      <c r="BY100" s="41"/>
      <c r="BZ100" s="41"/>
      <c r="CA100" s="41"/>
      <c r="CB100" s="41"/>
      <c r="CC100" s="41"/>
      <c r="CD100" s="41"/>
      <c r="CE100" s="41"/>
      <c r="CF100" s="41"/>
      <c r="CG100" s="41"/>
      <c r="CH100" s="41"/>
      <c r="CI100" s="41"/>
      <c r="CJ100" s="42"/>
      <c r="CK100" s="89">
        <v>5.298</v>
      </c>
      <c r="CL100" s="90"/>
      <c r="CM100" s="90"/>
      <c r="CN100" s="90"/>
      <c r="CO100" s="90"/>
      <c r="CP100" s="90"/>
      <c r="CQ100" s="90"/>
      <c r="CR100" s="90"/>
      <c r="CS100" s="90"/>
      <c r="CT100" s="90"/>
      <c r="CU100" s="90"/>
      <c r="CV100" s="90"/>
      <c r="CW100" s="90"/>
      <c r="CX100" s="90"/>
      <c r="CY100" s="90"/>
      <c r="CZ100" s="90"/>
      <c r="DA100" s="90"/>
      <c r="DB100" s="91"/>
    </row>
    <row r="101" spans="1:123" s="1" customFormat="1" ht="15" customHeight="1" x14ac:dyDescent="0.2">
      <c r="A101" s="21"/>
      <c r="B101" s="21"/>
      <c r="C101" s="21"/>
      <c r="D101" s="21"/>
      <c r="E101" s="21"/>
      <c r="F101" s="21"/>
      <c r="G101" s="21"/>
      <c r="H101" s="22" t="s">
        <v>58</v>
      </c>
      <c r="I101" s="22"/>
      <c r="J101" s="22"/>
      <c r="K101" s="22"/>
      <c r="L101" s="22"/>
      <c r="M101" s="22"/>
      <c r="N101" s="22"/>
      <c r="O101" s="22"/>
      <c r="P101" s="22"/>
      <c r="Q101" s="22"/>
      <c r="R101" s="22"/>
      <c r="S101" s="22"/>
      <c r="T101" s="22"/>
      <c r="U101" s="22"/>
      <c r="V101" s="22"/>
      <c r="W101" s="22"/>
      <c r="X101" s="22"/>
      <c r="Y101" s="22"/>
      <c r="Z101" s="22"/>
      <c r="AA101" s="22"/>
      <c r="AB101" s="22"/>
      <c r="AC101" s="22"/>
      <c r="AD101" s="22"/>
      <c r="AE101" s="22"/>
      <c r="AF101" s="22"/>
      <c r="AG101" s="22"/>
      <c r="AH101" s="22"/>
      <c r="AI101" s="22"/>
      <c r="AJ101" s="23" t="s">
        <v>66</v>
      </c>
      <c r="AK101" s="24"/>
      <c r="AL101" s="24"/>
      <c r="AM101" s="24"/>
      <c r="AN101" s="24"/>
      <c r="AO101" s="24"/>
      <c r="AP101" s="24"/>
      <c r="AQ101" s="24"/>
      <c r="AR101" s="24"/>
      <c r="AS101" s="24"/>
      <c r="AT101" s="24"/>
      <c r="AU101" s="24"/>
      <c r="AV101" s="24"/>
      <c r="AW101" s="24"/>
      <c r="AX101" s="24"/>
      <c r="AY101" s="25"/>
      <c r="AZ101" s="88"/>
      <c r="BA101" s="88"/>
      <c r="BB101" s="88"/>
      <c r="BC101" s="88"/>
      <c r="BD101" s="88"/>
      <c r="BE101" s="88"/>
      <c r="BF101" s="88"/>
      <c r="BG101" s="88"/>
      <c r="BH101" s="88"/>
      <c r="BI101" s="88"/>
      <c r="BJ101" s="88"/>
      <c r="BK101" s="88"/>
      <c r="BL101" s="88"/>
      <c r="BM101" s="88"/>
      <c r="BN101" s="88"/>
      <c r="BO101" s="88"/>
      <c r="BP101" s="88"/>
      <c r="BQ101" s="88"/>
      <c r="BR101" s="88"/>
      <c r="BS101" s="88"/>
      <c r="BT101" s="40"/>
      <c r="BU101" s="41"/>
      <c r="BV101" s="41"/>
      <c r="BW101" s="41"/>
      <c r="BX101" s="41"/>
      <c r="BY101" s="41"/>
      <c r="BZ101" s="41"/>
      <c r="CA101" s="41"/>
      <c r="CB101" s="41"/>
      <c r="CC101" s="41"/>
      <c r="CD101" s="41"/>
      <c r="CE101" s="41"/>
      <c r="CF101" s="41"/>
      <c r="CG101" s="41"/>
      <c r="CH101" s="41"/>
      <c r="CI101" s="41"/>
      <c r="CJ101" s="42"/>
      <c r="CK101" s="89">
        <v>0.08</v>
      </c>
      <c r="CL101" s="90"/>
      <c r="CM101" s="90"/>
      <c r="CN101" s="90"/>
      <c r="CO101" s="90"/>
      <c r="CP101" s="90"/>
      <c r="CQ101" s="90"/>
      <c r="CR101" s="90"/>
      <c r="CS101" s="90"/>
      <c r="CT101" s="90"/>
      <c r="CU101" s="90"/>
      <c r="CV101" s="90"/>
      <c r="CW101" s="90"/>
      <c r="CX101" s="90"/>
      <c r="CY101" s="90"/>
      <c r="CZ101" s="90"/>
      <c r="DA101" s="90"/>
      <c r="DB101" s="91"/>
    </row>
    <row r="102" spans="1:123" s="1" customFormat="1" ht="15" customHeight="1" x14ac:dyDescent="0.2">
      <c r="A102" s="21"/>
      <c r="B102" s="21"/>
      <c r="C102" s="21"/>
      <c r="D102" s="21"/>
      <c r="E102" s="21"/>
      <c r="F102" s="21"/>
      <c r="G102" s="21"/>
      <c r="H102" s="22" t="s">
        <v>59</v>
      </c>
      <c r="I102" s="22"/>
      <c r="J102" s="22"/>
      <c r="K102" s="22"/>
      <c r="L102" s="22"/>
      <c r="M102" s="22"/>
      <c r="N102" s="22"/>
      <c r="O102" s="22"/>
      <c r="P102" s="22"/>
      <c r="Q102" s="22"/>
      <c r="R102" s="22"/>
      <c r="S102" s="22"/>
      <c r="T102" s="22"/>
      <c r="U102" s="22"/>
      <c r="V102" s="22"/>
      <c r="W102" s="22"/>
      <c r="X102" s="22"/>
      <c r="Y102" s="22"/>
      <c r="Z102" s="22"/>
      <c r="AA102" s="22"/>
      <c r="AB102" s="22"/>
      <c r="AC102" s="22"/>
      <c r="AD102" s="22"/>
      <c r="AE102" s="22"/>
      <c r="AF102" s="22"/>
      <c r="AG102" s="22"/>
      <c r="AH102" s="22"/>
      <c r="AI102" s="22"/>
      <c r="AJ102" s="23" t="s">
        <v>66</v>
      </c>
      <c r="AK102" s="24"/>
      <c r="AL102" s="24"/>
      <c r="AM102" s="24"/>
      <c r="AN102" s="24"/>
      <c r="AO102" s="24"/>
      <c r="AP102" s="24"/>
      <c r="AQ102" s="24"/>
      <c r="AR102" s="24"/>
      <c r="AS102" s="24"/>
      <c r="AT102" s="24"/>
      <c r="AU102" s="24"/>
      <c r="AV102" s="24"/>
      <c r="AW102" s="24"/>
      <c r="AX102" s="24"/>
      <c r="AY102" s="25"/>
      <c r="AZ102" s="88"/>
      <c r="BA102" s="88"/>
      <c r="BB102" s="88"/>
      <c r="BC102" s="88"/>
      <c r="BD102" s="88"/>
      <c r="BE102" s="88"/>
      <c r="BF102" s="88"/>
      <c r="BG102" s="88"/>
      <c r="BH102" s="88"/>
      <c r="BI102" s="88"/>
      <c r="BJ102" s="88"/>
      <c r="BK102" s="88"/>
      <c r="BL102" s="88"/>
      <c r="BM102" s="88"/>
      <c r="BN102" s="88"/>
      <c r="BO102" s="88"/>
      <c r="BP102" s="88"/>
      <c r="BQ102" s="88"/>
      <c r="BR102" s="88"/>
      <c r="BS102" s="88"/>
      <c r="BT102" s="40"/>
      <c r="BU102" s="41"/>
      <c r="BV102" s="41"/>
      <c r="BW102" s="41"/>
      <c r="BX102" s="41"/>
      <c r="BY102" s="41"/>
      <c r="BZ102" s="41"/>
      <c r="CA102" s="41"/>
      <c r="CB102" s="41"/>
      <c r="CC102" s="41"/>
      <c r="CD102" s="41"/>
      <c r="CE102" s="41"/>
      <c r="CF102" s="41"/>
      <c r="CG102" s="41"/>
      <c r="CH102" s="41"/>
      <c r="CI102" s="41"/>
      <c r="CJ102" s="42"/>
      <c r="CK102" s="89">
        <v>8.9999999999999993E-3</v>
      </c>
      <c r="CL102" s="90"/>
      <c r="CM102" s="90"/>
      <c r="CN102" s="90"/>
      <c r="CO102" s="90"/>
      <c r="CP102" s="90"/>
      <c r="CQ102" s="90"/>
      <c r="CR102" s="90"/>
      <c r="CS102" s="90"/>
      <c r="CT102" s="90"/>
      <c r="CU102" s="90"/>
      <c r="CV102" s="90"/>
      <c r="CW102" s="90"/>
      <c r="CX102" s="90"/>
      <c r="CY102" s="90"/>
      <c r="CZ102" s="90"/>
      <c r="DA102" s="90"/>
      <c r="DB102" s="91"/>
    </row>
    <row r="103" spans="1:123" s="1" customFormat="1" ht="78" customHeight="1" x14ac:dyDescent="0.2">
      <c r="A103" s="21" t="s">
        <v>69</v>
      </c>
      <c r="B103" s="21"/>
      <c r="C103" s="21"/>
      <c r="D103" s="21"/>
      <c r="E103" s="21"/>
      <c r="F103" s="21"/>
      <c r="G103" s="21"/>
      <c r="H103" s="22" t="s">
        <v>70</v>
      </c>
      <c r="I103" s="22"/>
      <c r="J103" s="22"/>
      <c r="K103" s="22"/>
      <c r="L103" s="22"/>
      <c r="M103" s="22"/>
      <c r="N103" s="22"/>
      <c r="O103" s="22"/>
      <c r="P103" s="22"/>
      <c r="Q103" s="22"/>
      <c r="R103" s="22"/>
      <c r="S103" s="22"/>
      <c r="T103" s="22"/>
      <c r="U103" s="22"/>
      <c r="V103" s="22"/>
      <c r="W103" s="22"/>
      <c r="X103" s="22"/>
      <c r="Y103" s="22"/>
      <c r="Z103" s="22"/>
      <c r="AA103" s="22"/>
      <c r="AB103" s="22"/>
      <c r="AC103" s="22"/>
      <c r="AD103" s="22"/>
      <c r="AE103" s="22"/>
      <c r="AF103" s="22"/>
      <c r="AG103" s="22"/>
      <c r="AH103" s="22"/>
      <c r="AI103" s="22"/>
      <c r="AJ103" s="23" t="s">
        <v>66</v>
      </c>
      <c r="AK103" s="24"/>
      <c r="AL103" s="24"/>
      <c r="AM103" s="24"/>
      <c r="AN103" s="24"/>
      <c r="AO103" s="24"/>
      <c r="AP103" s="24"/>
      <c r="AQ103" s="24"/>
      <c r="AR103" s="24"/>
      <c r="AS103" s="24"/>
      <c r="AT103" s="24"/>
      <c r="AU103" s="24"/>
      <c r="AV103" s="24"/>
      <c r="AW103" s="24"/>
      <c r="AX103" s="24"/>
      <c r="AY103" s="25"/>
      <c r="AZ103" s="40"/>
      <c r="BA103" s="41"/>
      <c r="BB103" s="41"/>
      <c r="BC103" s="41"/>
      <c r="BD103" s="41"/>
      <c r="BE103" s="41"/>
      <c r="BF103" s="41"/>
      <c r="BG103" s="41"/>
      <c r="BH103" s="41"/>
      <c r="BI103" s="41"/>
      <c r="BJ103" s="41"/>
      <c r="BK103" s="41"/>
      <c r="BL103" s="41"/>
      <c r="BM103" s="41"/>
      <c r="BN103" s="41"/>
      <c r="BO103" s="41"/>
      <c r="BP103" s="41"/>
      <c r="BQ103" s="41"/>
      <c r="BR103" s="41"/>
      <c r="BS103" s="42"/>
      <c r="BT103" s="40"/>
      <c r="BU103" s="41"/>
      <c r="BV103" s="41"/>
      <c r="BW103" s="41"/>
      <c r="BX103" s="41"/>
      <c r="BY103" s="41"/>
      <c r="BZ103" s="41"/>
      <c r="CA103" s="41"/>
      <c r="CB103" s="41"/>
      <c r="CC103" s="41"/>
      <c r="CD103" s="41"/>
      <c r="CE103" s="41"/>
      <c r="CF103" s="41"/>
      <c r="CG103" s="41"/>
      <c r="CH103" s="41"/>
      <c r="CI103" s="41"/>
      <c r="CJ103" s="42"/>
      <c r="CK103" s="40">
        <v>5.0000000000000001E-3</v>
      </c>
      <c r="CL103" s="41"/>
      <c r="CM103" s="41"/>
      <c r="CN103" s="41"/>
      <c r="CO103" s="41"/>
      <c r="CP103" s="41"/>
      <c r="CQ103" s="41"/>
      <c r="CR103" s="41"/>
      <c r="CS103" s="41"/>
      <c r="CT103" s="41"/>
      <c r="CU103" s="41"/>
      <c r="CV103" s="41"/>
      <c r="CW103" s="41"/>
      <c r="CX103" s="41"/>
      <c r="CY103" s="41"/>
      <c r="CZ103" s="41"/>
      <c r="DA103" s="41"/>
      <c r="DB103" s="42"/>
    </row>
    <row r="104" spans="1:123" s="1" customFormat="1" ht="40.5" customHeight="1" x14ac:dyDescent="0.2">
      <c r="A104" s="32" t="s">
        <v>71</v>
      </c>
      <c r="B104" s="32"/>
      <c r="C104" s="32"/>
      <c r="D104" s="32"/>
      <c r="E104" s="32"/>
      <c r="F104" s="32"/>
      <c r="G104" s="32"/>
      <c r="H104" s="33" t="s">
        <v>115</v>
      </c>
      <c r="I104" s="33"/>
      <c r="J104" s="33"/>
      <c r="K104" s="33"/>
      <c r="L104" s="33"/>
      <c r="M104" s="33"/>
      <c r="N104" s="33"/>
      <c r="O104" s="33"/>
      <c r="P104" s="33"/>
      <c r="Q104" s="33"/>
      <c r="R104" s="33"/>
      <c r="S104" s="33"/>
      <c r="T104" s="33"/>
      <c r="U104" s="33"/>
      <c r="V104" s="33"/>
      <c r="W104" s="33"/>
      <c r="X104" s="33"/>
      <c r="Y104" s="33"/>
      <c r="Z104" s="33"/>
      <c r="AA104" s="33"/>
      <c r="AB104" s="33"/>
      <c r="AC104" s="33"/>
      <c r="AD104" s="33"/>
      <c r="AE104" s="33"/>
      <c r="AF104" s="33"/>
      <c r="AG104" s="33"/>
      <c r="AH104" s="33"/>
      <c r="AI104" s="33"/>
      <c r="AJ104" s="23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5"/>
      <c r="AZ104" s="96"/>
      <c r="BA104" s="96"/>
      <c r="BB104" s="96"/>
      <c r="BC104" s="96"/>
      <c r="BD104" s="96"/>
      <c r="BE104" s="96"/>
      <c r="BF104" s="96"/>
      <c r="BG104" s="96"/>
      <c r="BH104" s="96"/>
      <c r="BI104" s="96"/>
      <c r="BJ104" s="96"/>
      <c r="BK104" s="96"/>
      <c r="BL104" s="96"/>
      <c r="BM104" s="96"/>
      <c r="BN104" s="96"/>
      <c r="BO104" s="96"/>
      <c r="BP104" s="96"/>
      <c r="BQ104" s="96"/>
      <c r="BR104" s="96"/>
      <c r="BS104" s="96"/>
      <c r="BT104" s="37"/>
      <c r="BU104" s="38"/>
      <c r="BV104" s="38"/>
      <c r="BW104" s="38"/>
      <c r="BX104" s="38"/>
      <c r="BY104" s="38"/>
      <c r="BZ104" s="38"/>
      <c r="CA104" s="38"/>
      <c r="CB104" s="38"/>
      <c r="CC104" s="38"/>
      <c r="CD104" s="38"/>
      <c r="CE104" s="38"/>
      <c r="CF104" s="38"/>
      <c r="CG104" s="38"/>
      <c r="CH104" s="38"/>
      <c r="CI104" s="38"/>
      <c r="CJ104" s="38"/>
      <c r="CK104" s="37">
        <f>CK106+CK107+CK111</f>
        <v>176555</v>
      </c>
      <c r="CL104" s="38"/>
      <c r="CM104" s="38"/>
      <c r="CN104" s="38"/>
      <c r="CO104" s="38"/>
      <c r="CP104" s="38"/>
      <c r="CQ104" s="38"/>
      <c r="CR104" s="38"/>
      <c r="CS104" s="38"/>
      <c r="CT104" s="38"/>
      <c r="CU104" s="38"/>
      <c r="CV104" s="38"/>
      <c r="CW104" s="38"/>
      <c r="CX104" s="38"/>
      <c r="CY104" s="38"/>
      <c r="CZ104" s="38"/>
      <c r="DA104" s="38"/>
      <c r="DB104" s="38"/>
    </row>
    <row r="105" spans="1:123" s="1" customFormat="1" ht="15" customHeight="1" x14ac:dyDescent="0.2">
      <c r="A105" s="21"/>
      <c r="B105" s="21"/>
      <c r="C105" s="21"/>
      <c r="D105" s="21"/>
      <c r="E105" s="21"/>
      <c r="F105" s="21"/>
      <c r="G105" s="21"/>
      <c r="H105" s="22" t="s">
        <v>21</v>
      </c>
      <c r="I105" s="22"/>
      <c r="J105" s="22"/>
      <c r="K105" s="22"/>
      <c r="L105" s="22"/>
      <c r="M105" s="22"/>
      <c r="N105" s="22"/>
      <c r="O105" s="22"/>
      <c r="P105" s="22"/>
      <c r="Q105" s="22"/>
      <c r="R105" s="22"/>
      <c r="S105" s="22"/>
      <c r="T105" s="22"/>
      <c r="U105" s="22"/>
      <c r="V105" s="22"/>
      <c r="W105" s="22"/>
      <c r="X105" s="22"/>
      <c r="Y105" s="22"/>
      <c r="Z105" s="22"/>
      <c r="AA105" s="22"/>
      <c r="AB105" s="22"/>
      <c r="AC105" s="22"/>
      <c r="AD105" s="22"/>
      <c r="AE105" s="22"/>
      <c r="AF105" s="22"/>
      <c r="AG105" s="22"/>
      <c r="AH105" s="22"/>
      <c r="AI105" s="22"/>
      <c r="AJ105" s="23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5"/>
      <c r="AZ105" s="97"/>
      <c r="BA105" s="98"/>
      <c r="BB105" s="98"/>
      <c r="BC105" s="98"/>
      <c r="BD105" s="98"/>
      <c r="BE105" s="98"/>
      <c r="BF105" s="98"/>
      <c r="BG105" s="98"/>
      <c r="BH105" s="98"/>
      <c r="BI105" s="98"/>
      <c r="BJ105" s="98"/>
      <c r="BK105" s="98"/>
      <c r="BL105" s="98"/>
      <c r="BM105" s="98"/>
      <c r="BN105" s="98"/>
      <c r="BO105" s="98"/>
      <c r="BP105" s="98"/>
      <c r="BQ105" s="98"/>
      <c r="BR105" s="98"/>
      <c r="BS105" s="99"/>
      <c r="BT105" s="97"/>
      <c r="BU105" s="98"/>
      <c r="BV105" s="98"/>
      <c r="BW105" s="98"/>
      <c r="BX105" s="98"/>
      <c r="BY105" s="98"/>
      <c r="BZ105" s="98"/>
      <c r="CA105" s="98"/>
      <c r="CB105" s="98"/>
      <c r="CC105" s="98"/>
      <c r="CD105" s="98"/>
      <c r="CE105" s="98"/>
      <c r="CF105" s="98"/>
      <c r="CG105" s="98"/>
      <c r="CH105" s="98"/>
      <c r="CI105" s="98"/>
      <c r="CJ105" s="99"/>
      <c r="CK105" s="100"/>
      <c r="CL105" s="101"/>
      <c r="CM105" s="101"/>
      <c r="CN105" s="101"/>
      <c r="CO105" s="101"/>
      <c r="CP105" s="101"/>
      <c r="CQ105" s="101"/>
      <c r="CR105" s="101"/>
      <c r="CS105" s="101"/>
      <c r="CT105" s="101"/>
      <c r="CU105" s="101"/>
      <c r="CV105" s="101"/>
      <c r="CW105" s="101"/>
      <c r="CX105" s="101"/>
      <c r="CY105" s="101"/>
      <c r="CZ105" s="101"/>
      <c r="DA105" s="101"/>
      <c r="DB105" s="102"/>
    </row>
    <row r="106" spans="1:123" s="1" customFormat="1" ht="40.5" customHeight="1" x14ac:dyDescent="0.2">
      <c r="A106" s="21" t="s">
        <v>72</v>
      </c>
      <c r="B106" s="21"/>
      <c r="C106" s="21"/>
      <c r="D106" s="21"/>
      <c r="E106" s="21"/>
      <c r="F106" s="21"/>
      <c r="G106" s="21"/>
      <c r="H106" s="22" t="s">
        <v>73</v>
      </c>
      <c r="I106" s="22"/>
      <c r="J106" s="22"/>
      <c r="K106" s="22"/>
      <c r="L106" s="22"/>
      <c r="M106" s="22"/>
      <c r="N106" s="22"/>
      <c r="O106" s="22"/>
      <c r="P106" s="22"/>
      <c r="Q106" s="22"/>
      <c r="R106" s="22"/>
      <c r="S106" s="22"/>
      <c r="T106" s="22"/>
      <c r="U106" s="22"/>
      <c r="V106" s="22"/>
      <c r="W106" s="22"/>
      <c r="X106" s="22"/>
      <c r="Y106" s="22"/>
      <c r="Z106" s="22"/>
      <c r="AA106" s="22"/>
      <c r="AB106" s="22"/>
      <c r="AC106" s="22"/>
      <c r="AD106" s="22"/>
      <c r="AE106" s="22"/>
      <c r="AF106" s="22"/>
      <c r="AG106" s="22"/>
      <c r="AH106" s="22"/>
      <c r="AI106" s="22"/>
      <c r="AJ106" s="23" t="s">
        <v>74</v>
      </c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5"/>
      <c r="AZ106" s="26"/>
      <c r="BA106" s="27"/>
      <c r="BB106" s="27"/>
      <c r="BC106" s="27"/>
      <c r="BD106" s="27"/>
      <c r="BE106" s="27"/>
      <c r="BF106" s="27"/>
      <c r="BG106" s="27"/>
      <c r="BH106" s="27"/>
      <c r="BI106" s="27"/>
      <c r="BJ106" s="27"/>
      <c r="BK106" s="27"/>
      <c r="BL106" s="27"/>
      <c r="BM106" s="27"/>
      <c r="BN106" s="27"/>
      <c r="BO106" s="27"/>
      <c r="BP106" s="27"/>
      <c r="BQ106" s="27"/>
      <c r="BR106" s="27"/>
      <c r="BS106" s="28"/>
      <c r="BT106" s="26"/>
      <c r="BU106" s="27"/>
      <c r="BV106" s="27"/>
      <c r="BW106" s="27"/>
      <c r="BX106" s="27"/>
      <c r="BY106" s="27"/>
      <c r="BZ106" s="27"/>
      <c r="CA106" s="27"/>
      <c r="CB106" s="27"/>
      <c r="CC106" s="27"/>
      <c r="CD106" s="27"/>
      <c r="CE106" s="27"/>
      <c r="CF106" s="27"/>
      <c r="CG106" s="27"/>
      <c r="CH106" s="27"/>
      <c r="CI106" s="27"/>
      <c r="CJ106" s="27"/>
      <c r="CK106" s="26">
        <v>163445</v>
      </c>
      <c r="CL106" s="27"/>
      <c r="CM106" s="27"/>
      <c r="CN106" s="27"/>
      <c r="CO106" s="27"/>
      <c r="CP106" s="27"/>
      <c r="CQ106" s="27"/>
      <c r="CR106" s="27"/>
      <c r="CS106" s="27"/>
      <c r="CT106" s="27"/>
      <c r="CU106" s="27"/>
      <c r="CV106" s="27"/>
      <c r="CW106" s="27"/>
      <c r="CX106" s="27"/>
      <c r="CY106" s="27"/>
      <c r="CZ106" s="27"/>
      <c r="DA106" s="27"/>
      <c r="DB106" s="27"/>
    </row>
    <row r="107" spans="1:123" s="1" customFormat="1" ht="93" customHeight="1" x14ac:dyDescent="0.2">
      <c r="A107" s="21" t="s">
        <v>75</v>
      </c>
      <c r="B107" s="21"/>
      <c r="C107" s="21"/>
      <c r="D107" s="21"/>
      <c r="E107" s="21"/>
      <c r="F107" s="21"/>
      <c r="G107" s="21"/>
      <c r="H107" s="22" t="s">
        <v>76</v>
      </c>
      <c r="I107" s="22"/>
      <c r="J107" s="22"/>
      <c r="K107" s="22"/>
      <c r="L107" s="22"/>
      <c r="M107" s="22"/>
      <c r="N107" s="22"/>
      <c r="O107" s="22"/>
      <c r="P107" s="22"/>
      <c r="Q107" s="22"/>
      <c r="R107" s="22"/>
      <c r="S107" s="22"/>
      <c r="T107" s="22"/>
      <c r="U107" s="22"/>
      <c r="V107" s="22"/>
      <c r="W107" s="22"/>
      <c r="X107" s="22"/>
      <c r="Y107" s="22"/>
      <c r="Z107" s="22"/>
      <c r="AA107" s="22"/>
      <c r="AB107" s="22"/>
      <c r="AC107" s="22"/>
      <c r="AD107" s="22"/>
      <c r="AE107" s="22"/>
      <c r="AF107" s="22"/>
      <c r="AG107" s="22"/>
      <c r="AH107" s="22"/>
      <c r="AI107" s="22"/>
      <c r="AJ107" s="23" t="s">
        <v>74</v>
      </c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5"/>
      <c r="AZ107" s="26"/>
      <c r="BA107" s="27"/>
      <c r="BB107" s="27"/>
      <c r="BC107" s="27"/>
      <c r="BD107" s="27"/>
      <c r="BE107" s="27"/>
      <c r="BF107" s="27"/>
      <c r="BG107" s="27"/>
      <c r="BH107" s="27"/>
      <c r="BI107" s="27"/>
      <c r="BJ107" s="27"/>
      <c r="BK107" s="27"/>
      <c r="BL107" s="27"/>
      <c r="BM107" s="27"/>
      <c r="BN107" s="27"/>
      <c r="BO107" s="27"/>
      <c r="BP107" s="27"/>
      <c r="BQ107" s="27"/>
      <c r="BR107" s="27"/>
      <c r="BS107" s="28"/>
      <c r="BT107" s="26"/>
      <c r="BU107" s="27"/>
      <c r="BV107" s="27"/>
      <c r="BW107" s="27"/>
      <c r="BX107" s="27"/>
      <c r="BY107" s="27"/>
      <c r="BZ107" s="27"/>
      <c r="CA107" s="27"/>
      <c r="CB107" s="27"/>
      <c r="CC107" s="27"/>
      <c r="CD107" s="27"/>
      <c r="CE107" s="27"/>
      <c r="CF107" s="27"/>
      <c r="CG107" s="27"/>
      <c r="CH107" s="27"/>
      <c r="CI107" s="27"/>
      <c r="CJ107" s="27"/>
      <c r="CK107" s="26">
        <f>CK108+CK109+CK110</f>
        <v>12580</v>
      </c>
      <c r="CL107" s="27"/>
      <c r="CM107" s="27"/>
      <c r="CN107" s="27"/>
      <c r="CO107" s="27"/>
      <c r="CP107" s="27"/>
      <c r="CQ107" s="27"/>
      <c r="CR107" s="27"/>
      <c r="CS107" s="27"/>
      <c r="CT107" s="27"/>
      <c r="CU107" s="27"/>
      <c r="CV107" s="27"/>
      <c r="CW107" s="27"/>
      <c r="CX107" s="27"/>
      <c r="CY107" s="27"/>
      <c r="CZ107" s="27"/>
      <c r="DA107" s="27"/>
      <c r="DB107" s="27"/>
    </row>
    <row r="108" spans="1:123" s="1" customFormat="1" ht="15" customHeight="1" x14ac:dyDescent="0.2">
      <c r="A108" s="21"/>
      <c r="B108" s="21"/>
      <c r="C108" s="21"/>
      <c r="D108" s="21"/>
      <c r="E108" s="21"/>
      <c r="F108" s="21"/>
      <c r="G108" s="21"/>
      <c r="H108" s="22" t="s">
        <v>57</v>
      </c>
      <c r="I108" s="22"/>
      <c r="J108" s="22"/>
      <c r="K108" s="22"/>
      <c r="L108" s="22"/>
      <c r="M108" s="22"/>
      <c r="N108" s="22"/>
      <c r="O108" s="22"/>
      <c r="P108" s="22"/>
      <c r="Q108" s="22"/>
      <c r="R108" s="22"/>
      <c r="S108" s="22"/>
      <c r="T108" s="22"/>
      <c r="U108" s="22"/>
      <c r="V108" s="22"/>
      <c r="W108" s="22"/>
      <c r="X108" s="22"/>
      <c r="Y108" s="22"/>
      <c r="Z108" s="22"/>
      <c r="AA108" s="22"/>
      <c r="AB108" s="22"/>
      <c r="AC108" s="22"/>
      <c r="AD108" s="22"/>
      <c r="AE108" s="22"/>
      <c r="AF108" s="22"/>
      <c r="AG108" s="22"/>
      <c r="AH108" s="22"/>
      <c r="AI108" s="22"/>
      <c r="AJ108" s="23" t="s">
        <v>74</v>
      </c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5"/>
      <c r="AZ108" s="26"/>
      <c r="BA108" s="27"/>
      <c r="BB108" s="27"/>
      <c r="BC108" s="27"/>
      <c r="BD108" s="27"/>
      <c r="BE108" s="27"/>
      <c r="BF108" s="27"/>
      <c r="BG108" s="27"/>
      <c r="BH108" s="27"/>
      <c r="BI108" s="27"/>
      <c r="BJ108" s="27"/>
      <c r="BK108" s="27"/>
      <c r="BL108" s="27"/>
      <c r="BM108" s="27"/>
      <c r="BN108" s="27"/>
      <c r="BO108" s="27"/>
      <c r="BP108" s="27"/>
      <c r="BQ108" s="27"/>
      <c r="BR108" s="27"/>
      <c r="BS108" s="28"/>
      <c r="BT108" s="26"/>
      <c r="BU108" s="27"/>
      <c r="BV108" s="27"/>
      <c r="BW108" s="27"/>
      <c r="BX108" s="27"/>
      <c r="BY108" s="27"/>
      <c r="BZ108" s="27"/>
      <c r="CA108" s="27"/>
      <c r="CB108" s="27"/>
      <c r="CC108" s="27"/>
      <c r="CD108" s="27"/>
      <c r="CE108" s="27"/>
      <c r="CF108" s="27"/>
      <c r="CG108" s="27"/>
      <c r="CH108" s="27"/>
      <c r="CI108" s="27"/>
      <c r="CJ108" s="28"/>
      <c r="CK108" s="26">
        <v>12330</v>
      </c>
      <c r="CL108" s="27"/>
      <c r="CM108" s="27"/>
      <c r="CN108" s="27"/>
      <c r="CO108" s="27"/>
      <c r="CP108" s="27"/>
      <c r="CQ108" s="27"/>
      <c r="CR108" s="27"/>
      <c r="CS108" s="27"/>
      <c r="CT108" s="27"/>
      <c r="CU108" s="27"/>
      <c r="CV108" s="27"/>
      <c r="CW108" s="27"/>
      <c r="CX108" s="27"/>
      <c r="CY108" s="27"/>
      <c r="CZ108" s="27"/>
      <c r="DA108" s="27"/>
      <c r="DB108" s="28"/>
    </row>
    <row r="109" spans="1:123" s="1" customFormat="1" ht="15" customHeight="1" x14ac:dyDescent="0.2">
      <c r="A109" s="21"/>
      <c r="B109" s="21"/>
      <c r="C109" s="21"/>
      <c r="D109" s="21"/>
      <c r="E109" s="21"/>
      <c r="F109" s="21"/>
      <c r="G109" s="21"/>
      <c r="H109" s="22" t="s">
        <v>58</v>
      </c>
      <c r="I109" s="22"/>
      <c r="J109" s="22"/>
      <c r="K109" s="22"/>
      <c r="L109" s="22"/>
      <c r="M109" s="22"/>
      <c r="N109" s="22"/>
      <c r="O109" s="22"/>
      <c r="P109" s="22"/>
      <c r="Q109" s="22"/>
      <c r="R109" s="22"/>
      <c r="S109" s="22"/>
      <c r="T109" s="22"/>
      <c r="U109" s="22"/>
      <c r="V109" s="22"/>
      <c r="W109" s="22"/>
      <c r="X109" s="22"/>
      <c r="Y109" s="22"/>
      <c r="Z109" s="22"/>
      <c r="AA109" s="22"/>
      <c r="AB109" s="22"/>
      <c r="AC109" s="22"/>
      <c r="AD109" s="22"/>
      <c r="AE109" s="22"/>
      <c r="AF109" s="22"/>
      <c r="AG109" s="22"/>
      <c r="AH109" s="22"/>
      <c r="AI109" s="22"/>
      <c r="AJ109" s="23" t="s">
        <v>74</v>
      </c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5"/>
      <c r="AZ109" s="26"/>
      <c r="BA109" s="27"/>
      <c r="BB109" s="27"/>
      <c r="BC109" s="27"/>
      <c r="BD109" s="27"/>
      <c r="BE109" s="27"/>
      <c r="BF109" s="27"/>
      <c r="BG109" s="27"/>
      <c r="BH109" s="27"/>
      <c r="BI109" s="27"/>
      <c r="BJ109" s="27"/>
      <c r="BK109" s="27"/>
      <c r="BL109" s="27"/>
      <c r="BM109" s="27"/>
      <c r="BN109" s="27"/>
      <c r="BO109" s="27"/>
      <c r="BP109" s="27"/>
      <c r="BQ109" s="27"/>
      <c r="BR109" s="27"/>
      <c r="BS109" s="28"/>
      <c r="BT109" s="26"/>
      <c r="BU109" s="27"/>
      <c r="BV109" s="27"/>
      <c r="BW109" s="27"/>
      <c r="BX109" s="27"/>
      <c r="BY109" s="27"/>
      <c r="BZ109" s="27"/>
      <c r="CA109" s="27"/>
      <c r="CB109" s="27"/>
      <c r="CC109" s="27"/>
      <c r="CD109" s="27"/>
      <c r="CE109" s="27"/>
      <c r="CF109" s="27"/>
      <c r="CG109" s="27"/>
      <c r="CH109" s="27"/>
      <c r="CI109" s="27"/>
      <c r="CJ109" s="28"/>
      <c r="CK109" s="26">
        <v>225</v>
      </c>
      <c r="CL109" s="27"/>
      <c r="CM109" s="27"/>
      <c r="CN109" s="27"/>
      <c r="CO109" s="27"/>
      <c r="CP109" s="27"/>
      <c r="CQ109" s="27"/>
      <c r="CR109" s="27"/>
      <c r="CS109" s="27"/>
      <c r="CT109" s="27"/>
      <c r="CU109" s="27"/>
      <c r="CV109" s="27"/>
      <c r="CW109" s="27"/>
      <c r="CX109" s="27"/>
      <c r="CY109" s="27"/>
      <c r="CZ109" s="27"/>
      <c r="DA109" s="27"/>
      <c r="DB109" s="28"/>
    </row>
    <row r="110" spans="1:123" s="1" customFormat="1" ht="15" customHeight="1" x14ac:dyDescent="0.2">
      <c r="A110" s="21"/>
      <c r="B110" s="21"/>
      <c r="C110" s="21"/>
      <c r="D110" s="21"/>
      <c r="E110" s="21"/>
      <c r="F110" s="21"/>
      <c r="G110" s="21"/>
      <c r="H110" s="22" t="s">
        <v>59</v>
      </c>
      <c r="I110" s="22"/>
      <c r="J110" s="22"/>
      <c r="K110" s="22"/>
      <c r="L110" s="22"/>
      <c r="M110" s="22"/>
      <c r="N110" s="22"/>
      <c r="O110" s="22"/>
      <c r="P110" s="22"/>
      <c r="Q110" s="22"/>
      <c r="R110" s="22"/>
      <c r="S110" s="22"/>
      <c r="T110" s="22"/>
      <c r="U110" s="22"/>
      <c r="V110" s="22"/>
      <c r="W110" s="22"/>
      <c r="X110" s="22"/>
      <c r="Y110" s="22"/>
      <c r="Z110" s="22"/>
      <c r="AA110" s="22"/>
      <c r="AB110" s="22"/>
      <c r="AC110" s="22"/>
      <c r="AD110" s="22"/>
      <c r="AE110" s="22"/>
      <c r="AF110" s="22"/>
      <c r="AG110" s="22"/>
      <c r="AH110" s="22"/>
      <c r="AI110" s="22"/>
      <c r="AJ110" s="23" t="s">
        <v>74</v>
      </c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5"/>
      <c r="AZ110" s="26"/>
      <c r="BA110" s="27"/>
      <c r="BB110" s="27"/>
      <c r="BC110" s="27"/>
      <c r="BD110" s="27"/>
      <c r="BE110" s="27"/>
      <c r="BF110" s="27"/>
      <c r="BG110" s="27"/>
      <c r="BH110" s="27"/>
      <c r="BI110" s="27"/>
      <c r="BJ110" s="27"/>
      <c r="BK110" s="27"/>
      <c r="BL110" s="27"/>
      <c r="BM110" s="27"/>
      <c r="BN110" s="27"/>
      <c r="BO110" s="27"/>
      <c r="BP110" s="27"/>
      <c r="BQ110" s="27"/>
      <c r="BR110" s="27"/>
      <c r="BS110" s="28"/>
      <c r="BT110" s="26"/>
      <c r="BU110" s="27"/>
      <c r="BV110" s="27"/>
      <c r="BW110" s="27"/>
      <c r="BX110" s="27"/>
      <c r="BY110" s="27"/>
      <c r="BZ110" s="27"/>
      <c r="CA110" s="27"/>
      <c r="CB110" s="27"/>
      <c r="CC110" s="27"/>
      <c r="CD110" s="27"/>
      <c r="CE110" s="27"/>
      <c r="CF110" s="27"/>
      <c r="CG110" s="27"/>
      <c r="CH110" s="27"/>
      <c r="CI110" s="27"/>
      <c r="CJ110" s="28"/>
      <c r="CK110" s="26">
        <v>25</v>
      </c>
      <c r="CL110" s="27"/>
      <c r="CM110" s="27"/>
      <c r="CN110" s="27"/>
      <c r="CO110" s="27"/>
      <c r="CP110" s="27"/>
      <c r="CQ110" s="27"/>
      <c r="CR110" s="27"/>
      <c r="CS110" s="27"/>
      <c r="CT110" s="27"/>
      <c r="CU110" s="27"/>
      <c r="CV110" s="27"/>
      <c r="CW110" s="27"/>
      <c r="CX110" s="27"/>
      <c r="CY110" s="27"/>
      <c r="CZ110" s="27"/>
      <c r="DA110" s="27"/>
      <c r="DB110" s="28"/>
      <c r="DS110" s="17"/>
    </row>
    <row r="111" spans="1:123" s="1" customFormat="1" ht="80.25" customHeight="1" x14ac:dyDescent="0.2">
      <c r="A111" s="21" t="s">
        <v>117</v>
      </c>
      <c r="B111" s="21"/>
      <c r="C111" s="21"/>
      <c r="D111" s="21"/>
      <c r="E111" s="21"/>
      <c r="F111" s="21"/>
      <c r="G111" s="21"/>
      <c r="H111" s="22" t="s">
        <v>118</v>
      </c>
      <c r="I111" s="22"/>
      <c r="J111" s="22"/>
      <c r="K111" s="22"/>
      <c r="L111" s="22"/>
      <c r="M111" s="22"/>
      <c r="N111" s="22"/>
      <c r="O111" s="22"/>
      <c r="P111" s="22"/>
      <c r="Q111" s="22"/>
      <c r="R111" s="22"/>
      <c r="S111" s="22"/>
      <c r="T111" s="22"/>
      <c r="U111" s="22"/>
      <c r="V111" s="22"/>
      <c r="W111" s="22"/>
      <c r="X111" s="22"/>
      <c r="Y111" s="22"/>
      <c r="Z111" s="22"/>
      <c r="AA111" s="22"/>
      <c r="AB111" s="22"/>
      <c r="AC111" s="22"/>
      <c r="AD111" s="22"/>
      <c r="AE111" s="22"/>
      <c r="AF111" s="22"/>
      <c r="AG111" s="22"/>
      <c r="AH111" s="22"/>
      <c r="AI111" s="22"/>
      <c r="AJ111" s="23" t="s">
        <v>74</v>
      </c>
      <c r="AK111" s="24"/>
      <c r="AL111" s="24"/>
      <c r="AM111" s="24"/>
      <c r="AN111" s="24"/>
      <c r="AO111" s="24"/>
      <c r="AP111" s="24"/>
      <c r="AQ111" s="24"/>
      <c r="AR111" s="24"/>
      <c r="AS111" s="24"/>
      <c r="AT111" s="24"/>
      <c r="AU111" s="24"/>
      <c r="AV111" s="24"/>
      <c r="AW111" s="24"/>
      <c r="AX111" s="24"/>
      <c r="AY111" s="25"/>
      <c r="AZ111" s="26"/>
      <c r="BA111" s="27"/>
      <c r="BB111" s="27"/>
      <c r="BC111" s="27"/>
      <c r="BD111" s="27"/>
      <c r="BE111" s="27"/>
      <c r="BF111" s="27"/>
      <c r="BG111" s="27"/>
      <c r="BH111" s="27"/>
      <c r="BI111" s="27"/>
      <c r="BJ111" s="27"/>
      <c r="BK111" s="27"/>
      <c r="BL111" s="27"/>
      <c r="BM111" s="27"/>
      <c r="BN111" s="27"/>
      <c r="BO111" s="27"/>
      <c r="BP111" s="27"/>
      <c r="BQ111" s="27"/>
      <c r="BR111" s="27"/>
      <c r="BS111" s="28"/>
      <c r="BT111" s="26"/>
      <c r="BU111" s="27"/>
      <c r="BV111" s="27"/>
      <c r="BW111" s="27"/>
      <c r="BX111" s="27"/>
      <c r="BY111" s="27"/>
      <c r="BZ111" s="27"/>
      <c r="CA111" s="27"/>
      <c r="CB111" s="27"/>
      <c r="CC111" s="27"/>
      <c r="CD111" s="27"/>
      <c r="CE111" s="27"/>
      <c r="CF111" s="27"/>
      <c r="CG111" s="27"/>
      <c r="CH111" s="27"/>
      <c r="CI111" s="27"/>
      <c r="CJ111" s="27"/>
      <c r="CK111" s="26">
        <v>530</v>
      </c>
      <c r="CL111" s="27"/>
      <c r="CM111" s="27"/>
      <c r="CN111" s="27"/>
      <c r="CO111" s="27"/>
      <c r="CP111" s="27"/>
      <c r="CQ111" s="27"/>
      <c r="CR111" s="27"/>
      <c r="CS111" s="27"/>
      <c r="CT111" s="27"/>
      <c r="CU111" s="27"/>
      <c r="CV111" s="27"/>
      <c r="CW111" s="27"/>
      <c r="CX111" s="27"/>
      <c r="CY111" s="27"/>
      <c r="CZ111" s="27"/>
      <c r="DA111" s="27"/>
      <c r="DB111" s="27"/>
      <c r="DS111" s="17"/>
    </row>
    <row r="112" spans="1:123" s="1" customFormat="1" ht="27.75" customHeight="1" x14ac:dyDescent="0.2">
      <c r="A112" s="32" t="s">
        <v>77</v>
      </c>
      <c r="B112" s="32"/>
      <c r="C112" s="32"/>
      <c r="D112" s="32"/>
      <c r="E112" s="32"/>
      <c r="F112" s="32"/>
      <c r="G112" s="32"/>
      <c r="H112" s="33" t="s">
        <v>137</v>
      </c>
      <c r="I112" s="33"/>
      <c r="J112" s="33"/>
      <c r="K112" s="33"/>
      <c r="L112" s="33"/>
      <c r="M112" s="33"/>
      <c r="N112" s="33"/>
      <c r="O112" s="33"/>
      <c r="P112" s="33"/>
      <c r="Q112" s="33"/>
      <c r="R112" s="33"/>
      <c r="S112" s="33"/>
      <c r="T112" s="33"/>
      <c r="U112" s="33"/>
      <c r="V112" s="33"/>
      <c r="W112" s="33"/>
      <c r="X112" s="33"/>
      <c r="Y112" s="33"/>
      <c r="Z112" s="33"/>
      <c r="AA112" s="33"/>
      <c r="AB112" s="33"/>
      <c r="AC112" s="33"/>
      <c r="AD112" s="33"/>
      <c r="AE112" s="33"/>
      <c r="AF112" s="33"/>
      <c r="AG112" s="33"/>
      <c r="AH112" s="33"/>
      <c r="AI112" s="33"/>
      <c r="AJ112" s="34" t="s">
        <v>74</v>
      </c>
      <c r="AK112" s="35"/>
      <c r="AL112" s="35"/>
      <c r="AM112" s="35"/>
      <c r="AN112" s="35"/>
      <c r="AO112" s="35"/>
      <c r="AP112" s="35"/>
      <c r="AQ112" s="35"/>
      <c r="AR112" s="35"/>
      <c r="AS112" s="35"/>
      <c r="AT112" s="35"/>
      <c r="AU112" s="35"/>
      <c r="AV112" s="35"/>
      <c r="AW112" s="35"/>
      <c r="AX112" s="35"/>
      <c r="AY112" s="36"/>
      <c r="AZ112" s="37"/>
      <c r="BA112" s="38"/>
      <c r="BB112" s="38"/>
      <c r="BC112" s="38"/>
      <c r="BD112" s="38"/>
      <c r="BE112" s="38"/>
      <c r="BF112" s="38"/>
      <c r="BG112" s="38"/>
      <c r="BH112" s="38"/>
      <c r="BI112" s="38"/>
      <c r="BJ112" s="38"/>
      <c r="BK112" s="38"/>
      <c r="BL112" s="38"/>
      <c r="BM112" s="38"/>
      <c r="BN112" s="38"/>
      <c r="BO112" s="38"/>
      <c r="BP112" s="38"/>
      <c r="BQ112" s="38"/>
      <c r="BR112" s="38"/>
      <c r="BS112" s="39"/>
      <c r="BT112" s="40"/>
      <c r="BU112" s="41"/>
      <c r="BV112" s="41"/>
      <c r="BW112" s="41"/>
      <c r="BX112" s="41"/>
      <c r="BY112" s="41"/>
      <c r="BZ112" s="41"/>
      <c r="CA112" s="41"/>
      <c r="CB112" s="41"/>
      <c r="CC112" s="41"/>
      <c r="CD112" s="41"/>
      <c r="CE112" s="41"/>
      <c r="CF112" s="41"/>
      <c r="CG112" s="41"/>
      <c r="CH112" s="41"/>
      <c r="CI112" s="41"/>
      <c r="CJ112" s="42"/>
      <c r="CK112" s="37">
        <f>14394+161631</f>
        <v>176025</v>
      </c>
      <c r="CL112" s="38"/>
      <c r="CM112" s="38"/>
      <c r="CN112" s="38"/>
      <c r="CO112" s="38"/>
      <c r="CP112" s="38"/>
      <c r="CQ112" s="38"/>
      <c r="CR112" s="38"/>
      <c r="CS112" s="38"/>
      <c r="CT112" s="38"/>
      <c r="CU112" s="38"/>
      <c r="CV112" s="38"/>
      <c r="CW112" s="38"/>
      <c r="CX112" s="38"/>
      <c r="CY112" s="38"/>
      <c r="CZ112" s="38"/>
      <c r="DA112" s="38"/>
      <c r="DB112" s="39"/>
    </row>
    <row r="113" spans="1:106" s="1" customFormat="1" ht="40.5" customHeight="1" x14ac:dyDescent="0.2">
      <c r="A113" s="21" t="s">
        <v>78</v>
      </c>
      <c r="B113" s="21"/>
      <c r="C113" s="21"/>
      <c r="D113" s="21"/>
      <c r="E113" s="21"/>
      <c r="F113" s="21"/>
      <c r="G113" s="21"/>
      <c r="H113" s="22" t="s">
        <v>79</v>
      </c>
      <c r="I113" s="22"/>
      <c r="J113" s="22"/>
      <c r="K113" s="22"/>
      <c r="L113" s="22"/>
      <c r="M113" s="22"/>
      <c r="N113" s="22"/>
      <c r="O113" s="22"/>
      <c r="P113" s="22"/>
      <c r="Q113" s="22"/>
      <c r="R113" s="22"/>
      <c r="S113" s="22"/>
      <c r="T113" s="22"/>
      <c r="U113" s="22"/>
      <c r="V113" s="22"/>
      <c r="W113" s="22"/>
      <c r="X113" s="22"/>
      <c r="Y113" s="22"/>
      <c r="Z113" s="22"/>
      <c r="AA113" s="22"/>
      <c r="AB113" s="22"/>
      <c r="AC113" s="22"/>
      <c r="AD113" s="22"/>
      <c r="AE113" s="22"/>
      <c r="AF113" s="22"/>
      <c r="AG113" s="22"/>
      <c r="AH113" s="22"/>
      <c r="AI113" s="22"/>
      <c r="AJ113" s="23" t="s">
        <v>80</v>
      </c>
      <c r="AK113" s="24"/>
      <c r="AL113" s="24"/>
      <c r="AM113" s="24"/>
      <c r="AN113" s="24"/>
      <c r="AO113" s="24"/>
      <c r="AP113" s="24"/>
      <c r="AQ113" s="24"/>
      <c r="AR113" s="24"/>
      <c r="AS113" s="24"/>
      <c r="AT113" s="24"/>
      <c r="AU113" s="24"/>
      <c r="AV113" s="24"/>
      <c r="AW113" s="24"/>
      <c r="AX113" s="24"/>
      <c r="AY113" s="25"/>
      <c r="AZ113" s="29"/>
      <c r="BA113" s="30"/>
      <c r="BB113" s="30"/>
      <c r="BC113" s="30"/>
      <c r="BD113" s="30"/>
      <c r="BE113" s="30"/>
      <c r="BF113" s="30"/>
      <c r="BG113" s="30"/>
      <c r="BH113" s="30"/>
      <c r="BI113" s="30"/>
      <c r="BJ113" s="30"/>
      <c r="BK113" s="30"/>
      <c r="BL113" s="30"/>
      <c r="BM113" s="30"/>
      <c r="BN113" s="30"/>
      <c r="BO113" s="30"/>
      <c r="BP113" s="30"/>
      <c r="BQ113" s="30"/>
      <c r="BR113" s="30"/>
      <c r="BS113" s="31"/>
      <c r="BT113" s="29"/>
      <c r="BU113" s="30"/>
      <c r="BV113" s="30"/>
      <c r="BW113" s="30"/>
      <c r="BX113" s="30"/>
      <c r="BY113" s="30"/>
      <c r="BZ113" s="30"/>
      <c r="CA113" s="30"/>
      <c r="CB113" s="30"/>
      <c r="CC113" s="30"/>
      <c r="CD113" s="30"/>
      <c r="CE113" s="30"/>
      <c r="CF113" s="30"/>
      <c r="CG113" s="30"/>
      <c r="CH113" s="30"/>
      <c r="CI113" s="30"/>
      <c r="CJ113" s="31"/>
      <c r="CK113" s="29">
        <v>866684.03</v>
      </c>
      <c r="CL113" s="30"/>
      <c r="CM113" s="30"/>
      <c r="CN113" s="30"/>
      <c r="CO113" s="30"/>
      <c r="CP113" s="30"/>
      <c r="CQ113" s="30"/>
      <c r="CR113" s="30"/>
      <c r="CS113" s="30"/>
      <c r="CT113" s="30"/>
      <c r="CU113" s="30"/>
      <c r="CV113" s="30"/>
      <c r="CW113" s="30"/>
      <c r="CX113" s="30"/>
      <c r="CY113" s="30"/>
      <c r="CZ113" s="30"/>
      <c r="DA113" s="30"/>
      <c r="DB113" s="31"/>
    </row>
    <row r="114" spans="1:106" s="1" customFormat="1" ht="54" customHeight="1" x14ac:dyDescent="0.2">
      <c r="A114" s="21" t="s">
        <v>81</v>
      </c>
      <c r="B114" s="21"/>
      <c r="C114" s="21"/>
      <c r="D114" s="21"/>
      <c r="E114" s="21"/>
      <c r="F114" s="21"/>
      <c r="G114" s="21"/>
      <c r="H114" s="22" t="s">
        <v>82</v>
      </c>
      <c r="I114" s="22"/>
      <c r="J114" s="22"/>
      <c r="K114" s="22"/>
      <c r="L114" s="22"/>
      <c r="M114" s="22"/>
      <c r="N114" s="22"/>
      <c r="O114" s="22"/>
      <c r="P114" s="22"/>
      <c r="Q114" s="22"/>
      <c r="R114" s="22"/>
      <c r="S114" s="22"/>
      <c r="T114" s="22"/>
      <c r="U114" s="22"/>
      <c r="V114" s="22"/>
      <c r="W114" s="22"/>
      <c r="X114" s="22"/>
      <c r="Y114" s="22"/>
      <c r="Z114" s="22"/>
      <c r="AA114" s="22"/>
      <c r="AB114" s="22"/>
      <c r="AC114" s="22"/>
      <c r="AD114" s="22"/>
      <c r="AE114" s="22"/>
      <c r="AF114" s="22"/>
      <c r="AG114" s="22"/>
      <c r="AH114" s="22"/>
      <c r="AI114" s="22"/>
      <c r="AJ114" s="23"/>
      <c r="AK114" s="24"/>
      <c r="AL114" s="24"/>
      <c r="AM114" s="24"/>
      <c r="AN114" s="24"/>
      <c r="AO114" s="24"/>
      <c r="AP114" s="24"/>
      <c r="AQ114" s="24"/>
      <c r="AR114" s="24"/>
      <c r="AS114" s="24"/>
      <c r="AT114" s="24"/>
      <c r="AU114" s="24"/>
      <c r="AV114" s="24"/>
      <c r="AW114" s="24"/>
      <c r="AX114" s="24"/>
      <c r="AY114" s="25"/>
      <c r="AZ114" s="106"/>
      <c r="BA114" s="107"/>
      <c r="BB114" s="107"/>
      <c r="BC114" s="107"/>
      <c r="BD114" s="107"/>
      <c r="BE114" s="107"/>
      <c r="BF114" s="107"/>
      <c r="BG114" s="107"/>
      <c r="BH114" s="107"/>
      <c r="BI114" s="107"/>
      <c r="BJ114" s="107"/>
      <c r="BK114" s="107"/>
      <c r="BL114" s="107"/>
      <c r="BM114" s="107"/>
      <c r="BN114" s="107"/>
      <c r="BO114" s="107"/>
      <c r="BP114" s="107"/>
      <c r="BQ114" s="107"/>
      <c r="BR114" s="107"/>
      <c r="BS114" s="108"/>
      <c r="BT114" s="106"/>
      <c r="BU114" s="107"/>
      <c r="BV114" s="107"/>
      <c r="BW114" s="107"/>
      <c r="BX114" s="107"/>
      <c r="BY114" s="107"/>
      <c r="BZ114" s="107"/>
      <c r="CA114" s="107"/>
      <c r="CB114" s="107"/>
      <c r="CC114" s="107"/>
      <c r="CD114" s="107"/>
      <c r="CE114" s="107"/>
      <c r="CF114" s="107"/>
      <c r="CG114" s="107"/>
      <c r="CH114" s="107"/>
      <c r="CI114" s="107"/>
      <c r="CJ114" s="108"/>
      <c r="CK114" s="106"/>
      <c r="CL114" s="107"/>
      <c r="CM114" s="107"/>
      <c r="CN114" s="107"/>
      <c r="CO114" s="107"/>
      <c r="CP114" s="107"/>
      <c r="CQ114" s="107"/>
      <c r="CR114" s="107"/>
      <c r="CS114" s="107"/>
      <c r="CT114" s="107"/>
      <c r="CU114" s="107"/>
      <c r="CV114" s="107"/>
      <c r="CW114" s="107"/>
      <c r="CX114" s="107"/>
      <c r="CY114" s="107"/>
      <c r="CZ114" s="107"/>
      <c r="DA114" s="107"/>
      <c r="DB114" s="108"/>
    </row>
    <row r="115" spans="1:106" s="1" customFormat="1" ht="27.75" customHeight="1" x14ac:dyDescent="0.2">
      <c r="A115" s="21" t="s">
        <v>83</v>
      </c>
      <c r="B115" s="21"/>
      <c r="C115" s="21"/>
      <c r="D115" s="21"/>
      <c r="E115" s="21"/>
      <c r="F115" s="21"/>
      <c r="G115" s="21"/>
      <c r="H115" s="22" t="s">
        <v>84</v>
      </c>
      <c r="I115" s="22"/>
      <c r="J115" s="22"/>
      <c r="K115" s="22"/>
      <c r="L115" s="22"/>
      <c r="M115" s="22"/>
      <c r="N115" s="22"/>
      <c r="O115" s="22"/>
      <c r="P115" s="22"/>
      <c r="Q115" s="22"/>
      <c r="R115" s="22"/>
      <c r="S115" s="22"/>
      <c r="T115" s="22"/>
      <c r="U115" s="22"/>
      <c r="V115" s="22"/>
      <c r="W115" s="22"/>
      <c r="X115" s="22"/>
      <c r="Y115" s="22"/>
      <c r="Z115" s="22"/>
      <c r="AA115" s="22"/>
      <c r="AB115" s="22"/>
      <c r="AC115" s="22"/>
      <c r="AD115" s="22"/>
      <c r="AE115" s="22"/>
      <c r="AF115" s="22"/>
      <c r="AG115" s="22"/>
      <c r="AH115" s="22"/>
      <c r="AI115" s="22"/>
      <c r="AJ115" s="23" t="s">
        <v>85</v>
      </c>
      <c r="AK115" s="24"/>
      <c r="AL115" s="24"/>
      <c r="AM115" s="24"/>
      <c r="AN115" s="24"/>
      <c r="AO115" s="24"/>
      <c r="AP115" s="24"/>
      <c r="AQ115" s="24"/>
      <c r="AR115" s="24"/>
      <c r="AS115" s="24"/>
      <c r="AT115" s="24"/>
      <c r="AU115" s="24"/>
      <c r="AV115" s="24"/>
      <c r="AW115" s="24"/>
      <c r="AX115" s="24"/>
      <c r="AY115" s="25"/>
      <c r="AZ115" s="103"/>
      <c r="BA115" s="104"/>
      <c r="BB115" s="104"/>
      <c r="BC115" s="104"/>
      <c r="BD115" s="104"/>
      <c r="BE115" s="104"/>
      <c r="BF115" s="104"/>
      <c r="BG115" s="104"/>
      <c r="BH115" s="104"/>
      <c r="BI115" s="104"/>
      <c r="BJ115" s="104"/>
      <c r="BK115" s="104"/>
      <c r="BL115" s="104"/>
      <c r="BM115" s="104"/>
      <c r="BN115" s="104"/>
      <c r="BO115" s="104"/>
      <c r="BP115" s="104"/>
      <c r="BQ115" s="104"/>
      <c r="BR115" s="104"/>
      <c r="BS115" s="105"/>
      <c r="BT115" s="57"/>
      <c r="BU115" s="55"/>
      <c r="BV115" s="55"/>
      <c r="BW115" s="55"/>
      <c r="BX115" s="55"/>
      <c r="BY115" s="55"/>
      <c r="BZ115" s="55"/>
      <c r="CA115" s="55"/>
      <c r="CB115" s="55"/>
      <c r="CC115" s="55"/>
      <c r="CD115" s="55"/>
      <c r="CE115" s="55"/>
      <c r="CF115" s="55"/>
      <c r="CG115" s="55"/>
      <c r="CH115" s="55"/>
      <c r="CI115" s="55"/>
      <c r="CJ115" s="56"/>
      <c r="CK115" s="57" t="s">
        <v>110</v>
      </c>
      <c r="CL115" s="55"/>
      <c r="CM115" s="55"/>
      <c r="CN115" s="55"/>
      <c r="CO115" s="55"/>
      <c r="CP115" s="55"/>
      <c r="CQ115" s="55"/>
      <c r="CR115" s="55"/>
      <c r="CS115" s="55"/>
      <c r="CT115" s="55"/>
      <c r="CU115" s="55"/>
      <c r="CV115" s="55"/>
      <c r="CW115" s="55"/>
      <c r="CX115" s="55"/>
      <c r="CY115" s="55"/>
      <c r="CZ115" s="55"/>
      <c r="DA115" s="55"/>
      <c r="DB115" s="56"/>
    </row>
    <row r="116" spans="1:106" s="1" customFormat="1" ht="27.75" customHeight="1" x14ac:dyDescent="0.2">
      <c r="A116" s="21" t="s">
        <v>86</v>
      </c>
      <c r="B116" s="21"/>
      <c r="C116" s="21"/>
      <c r="D116" s="21"/>
      <c r="E116" s="21"/>
      <c r="F116" s="21"/>
      <c r="G116" s="21"/>
      <c r="H116" s="22" t="s">
        <v>87</v>
      </c>
      <c r="I116" s="22"/>
      <c r="J116" s="22"/>
      <c r="K116" s="22"/>
      <c r="L116" s="22"/>
      <c r="M116" s="22"/>
      <c r="N116" s="22"/>
      <c r="O116" s="22"/>
      <c r="P116" s="22"/>
      <c r="Q116" s="22"/>
      <c r="R116" s="22"/>
      <c r="S116" s="22"/>
      <c r="T116" s="22"/>
      <c r="U116" s="22"/>
      <c r="V116" s="22"/>
      <c r="W116" s="22"/>
      <c r="X116" s="22"/>
      <c r="Y116" s="22"/>
      <c r="Z116" s="22"/>
      <c r="AA116" s="22"/>
      <c r="AB116" s="22"/>
      <c r="AC116" s="22"/>
      <c r="AD116" s="22"/>
      <c r="AE116" s="22"/>
      <c r="AF116" s="22"/>
      <c r="AG116" s="22"/>
      <c r="AH116" s="22"/>
      <c r="AI116" s="22"/>
      <c r="AJ116" s="23" t="s">
        <v>88</v>
      </c>
      <c r="AK116" s="24"/>
      <c r="AL116" s="24"/>
      <c r="AM116" s="24"/>
      <c r="AN116" s="24"/>
      <c r="AO116" s="24"/>
      <c r="AP116" s="24"/>
      <c r="AQ116" s="24"/>
      <c r="AR116" s="24"/>
      <c r="AS116" s="24"/>
      <c r="AT116" s="24"/>
      <c r="AU116" s="24"/>
      <c r="AV116" s="24"/>
      <c r="AW116" s="24"/>
      <c r="AX116" s="24"/>
      <c r="AY116" s="25"/>
      <c r="AZ116" s="109"/>
      <c r="BA116" s="110"/>
      <c r="BB116" s="110"/>
      <c r="BC116" s="110"/>
      <c r="BD116" s="110"/>
      <c r="BE116" s="110"/>
      <c r="BF116" s="110"/>
      <c r="BG116" s="110"/>
      <c r="BH116" s="110"/>
      <c r="BI116" s="110"/>
      <c r="BJ116" s="110"/>
      <c r="BK116" s="110"/>
      <c r="BL116" s="110"/>
      <c r="BM116" s="110"/>
      <c r="BN116" s="110"/>
      <c r="BO116" s="110"/>
      <c r="BP116" s="110"/>
      <c r="BQ116" s="110"/>
      <c r="BR116" s="110"/>
      <c r="BS116" s="111"/>
      <c r="BT116" s="57"/>
      <c r="BU116" s="55"/>
      <c r="BV116" s="55"/>
      <c r="BW116" s="55"/>
      <c r="BX116" s="55"/>
      <c r="BY116" s="55"/>
      <c r="BZ116" s="55"/>
      <c r="CA116" s="55"/>
      <c r="CB116" s="55"/>
      <c r="CC116" s="55"/>
      <c r="CD116" s="55"/>
      <c r="CE116" s="55"/>
      <c r="CF116" s="55"/>
      <c r="CG116" s="55"/>
      <c r="CH116" s="55"/>
      <c r="CI116" s="55"/>
      <c r="CJ116" s="56"/>
      <c r="CK116" s="57" t="s">
        <v>110</v>
      </c>
      <c r="CL116" s="55"/>
      <c r="CM116" s="55"/>
      <c r="CN116" s="55"/>
      <c r="CO116" s="55"/>
      <c r="CP116" s="55"/>
      <c r="CQ116" s="55"/>
      <c r="CR116" s="55"/>
      <c r="CS116" s="55"/>
      <c r="CT116" s="55"/>
      <c r="CU116" s="55"/>
      <c r="CV116" s="55"/>
      <c r="CW116" s="55"/>
      <c r="CX116" s="55"/>
      <c r="CY116" s="55"/>
      <c r="CZ116" s="55"/>
      <c r="DA116" s="55"/>
      <c r="DB116" s="56"/>
    </row>
    <row r="117" spans="1:106" s="1" customFormat="1" ht="48" customHeight="1" x14ac:dyDescent="0.2">
      <c r="A117" s="21" t="s">
        <v>89</v>
      </c>
      <c r="B117" s="21"/>
      <c r="C117" s="21"/>
      <c r="D117" s="21"/>
      <c r="E117" s="21"/>
      <c r="F117" s="21"/>
      <c r="G117" s="21"/>
      <c r="H117" s="22" t="s">
        <v>90</v>
      </c>
      <c r="I117" s="22"/>
      <c r="J117" s="22"/>
      <c r="K117" s="22"/>
      <c r="L117" s="22"/>
      <c r="M117" s="22"/>
      <c r="N117" s="22"/>
      <c r="O117" s="22"/>
      <c r="P117" s="22"/>
      <c r="Q117" s="22"/>
      <c r="R117" s="22"/>
      <c r="S117" s="22"/>
      <c r="T117" s="22"/>
      <c r="U117" s="22"/>
      <c r="V117" s="22"/>
      <c r="W117" s="22"/>
      <c r="X117" s="22"/>
      <c r="Y117" s="22"/>
      <c r="Z117" s="22"/>
      <c r="AA117" s="22"/>
      <c r="AB117" s="22"/>
      <c r="AC117" s="22"/>
      <c r="AD117" s="22"/>
      <c r="AE117" s="22"/>
      <c r="AF117" s="22"/>
      <c r="AG117" s="22"/>
      <c r="AH117" s="22"/>
      <c r="AI117" s="22"/>
      <c r="AJ117" s="23"/>
      <c r="AK117" s="24"/>
      <c r="AL117" s="24"/>
      <c r="AM117" s="24"/>
      <c r="AN117" s="24"/>
      <c r="AO117" s="24"/>
      <c r="AP117" s="24"/>
      <c r="AQ117" s="24"/>
      <c r="AR117" s="24"/>
      <c r="AS117" s="24"/>
      <c r="AT117" s="24"/>
      <c r="AU117" s="24"/>
      <c r="AV117" s="24"/>
      <c r="AW117" s="24"/>
      <c r="AX117" s="24"/>
      <c r="AY117" s="25"/>
      <c r="AZ117" s="109"/>
      <c r="BA117" s="110"/>
      <c r="BB117" s="110"/>
      <c r="BC117" s="110"/>
      <c r="BD117" s="110"/>
      <c r="BE117" s="110"/>
      <c r="BF117" s="110"/>
      <c r="BG117" s="110"/>
      <c r="BH117" s="110"/>
      <c r="BI117" s="110"/>
      <c r="BJ117" s="110"/>
      <c r="BK117" s="110"/>
      <c r="BL117" s="110"/>
      <c r="BM117" s="110"/>
      <c r="BN117" s="110"/>
      <c r="BO117" s="110"/>
      <c r="BP117" s="110"/>
      <c r="BQ117" s="110"/>
      <c r="BR117" s="110"/>
      <c r="BS117" s="111"/>
      <c r="BT117" s="57"/>
      <c r="BU117" s="55"/>
      <c r="BV117" s="55"/>
      <c r="BW117" s="55"/>
      <c r="BX117" s="55"/>
      <c r="BY117" s="55"/>
      <c r="BZ117" s="55"/>
      <c r="CA117" s="55"/>
      <c r="CB117" s="55"/>
      <c r="CC117" s="55"/>
      <c r="CD117" s="55"/>
      <c r="CE117" s="55"/>
      <c r="CF117" s="55"/>
      <c r="CG117" s="55"/>
      <c r="CH117" s="55"/>
      <c r="CI117" s="55"/>
      <c r="CJ117" s="56"/>
      <c r="CK117" s="57" t="s">
        <v>110</v>
      </c>
      <c r="CL117" s="55"/>
      <c r="CM117" s="55"/>
      <c r="CN117" s="55"/>
      <c r="CO117" s="55"/>
      <c r="CP117" s="55"/>
      <c r="CQ117" s="55"/>
      <c r="CR117" s="55"/>
      <c r="CS117" s="55"/>
      <c r="CT117" s="55"/>
      <c r="CU117" s="55"/>
      <c r="CV117" s="55"/>
      <c r="CW117" s="55"/>
      <c r="CX117" s="55"/>
      <c r="CY117" s="55"/>
      <c r="CZ117" s="55"/>
      <c r="DA117" s="55"/>
      <c r="DB117" s="56"/>
    </row>
    <row r="118" spans="1:106" s="1" customFormat="1" ht="27.75" customHeight="1" x14ac:dyDescent="0.2">
      <c r="A118" s="21" t="s">
        <v>91</v>
      </c>
      <c r="B118" s="21"/>
      <c r="C118" s="21"/>
      <c r="D118" s="21"/>
      <c r="E118" s="21"/>
      <c r="F118" s="21"/>
      <c r="G118" s="21"/>
      <c r="H118" s="22" t="s">
        <v>92</v>
      </c>
      <c r="I118" s="22"/>
      <c r="J118" s="22"/>
      <c r="K118" s="22"/>
      <c r="L118" s="22"/>
      <c r="M118" s="22"/>
      <c r="N118" s="22"/>
      <c r="O118" s="22"/>
      <c r="P118" s="22"/>
      <c r="Q118" s="22"/>
      <c r="R118" s="22"/>
      <c r="S118" s="22"/>
      <c r="T118" s="22"/>
      <c r="U118" s="22"/>
      <c r="V118" s="22"/>
      <c r="W118" s="22"/>
      <c r="X118" s="22"/>
      <c r="Y118" s="22"/>
      <c r="Z118" s="22"/>
      <c r="AA118" s="22"/>
      <c r="AB118" s="22"/>
      <c r="AC118" s="22"/>
      <c r="AD118" s="22"/>
      <c r="AE118" s="22"/>
      <c r="AF118" s="22"/>
      <c r="AG118" s="22"/>
      <c r="AH118" s="22"/>
      <c r="AI118" s="22"/>
      <c r="AJ118" s="23" t="s">
        <v>80</v>
      </c>
      <c r="AK118" s="24"/>
      <c r="AL118" s="24"/>
      <c r="AM118" s="24"/>
      <c r="AN118" s="24"/>
      <c r="AO118" s="24"/>
      <c r="AP118" s="24"/>
      <c r="AQ118" s="24"/>
      <c r="AR118" s="24"/>
      <c r="AS118" s="24"/>
      <c r="AT118" s="24"/>
      <c r="AU118" s="24"/>
      <c r="AV118" s="24"/>
      <c r="AW118" s="24"/>
      <c r="AX118" s="24"/>
      <c r="AY118" s="25"/>
      <c r="AZ118" s="29"/>
      <c r="BA118" s="30"/>
      <c r="BB118" s="30"/>
      <c r="BC118" s="30"/>
      <c r="BD118" s="30"/>
      <c r="BE118" s="30"/>
      <c r="BF118" s="30"/>
      <c r="BG118" s="30"/>
      <c r="BH118" s="30"/>
      <c r="BI118" s="30"/>
      <c r="BJ118" s="30"/>
      <c r="BK118" s="30"/>
      <c r="BL118" s="30"/>
      <c r="BM118" s="30"/>
      <c r="BN118" s="30"/>
      <c r="BO118" s="30"/>
      <c r="BP118" s="30"/>
      <c r="BQ118" s="30"/>
      <c r="BR118" s="30"/>
      <c r="BS118" s="31"/>
      <c r="BT118" s="112"/>
      <c r="BU118" s="113"/>
      <c r="BV118" s="113"/>
      <c r="BW118" s="113"/>
      <c r="BX118" s="113"/>
      <c r="BY118" s="113"/>
      <c r="BZ118" s="113"/>
      <c r="CA118" s="113"/>
      <c r="CB118" s="113"/>
      <c r="CC118" s="113"/>
      <c r="CD118" s="113"/>
      <c r="CE118" s="113"/>
      <c r="CF118" s="113"/>
      <c r="CG118" s="113"/>
      <c r="CH118" s="113"/>
      <c r="CI118" s="113"/>
      <c r="CJ118" s="114"/>
      <c r="CK118" s="29">
        <v>72319.48</v>
      </c>
      <c r="CL118" s="30"/>
      <c r="CM118" s="30"/>
      <c r="CN118" s="30"/>
      <c r="CO118" s="30"/>
      <c r="CP118" s="30"/>
      <c r="CQ118" s="30"/>
      <c r="CR118" s="30"/>
      <c r="CS118" s="30"/>
      <c r="CT118" s="30"/>
      <c r="CU118" s="30"/>
      <c r="CV118" s="30"/>
      <c r="CW118" s="30"/>
      <c r="CX118" s="30"/>
      <c r="CY118" s="30"/>
      <c r="CZ118" s="30"/>
      <c r="DA118" s="30"/>
      <c r="DB118" s="31"/>
    </row>
    <row r="119" spans="1:106" s="1" customFormat="1" ht="27.75" customHeight="1" x14ac:dyDescent="0.2">
      <c r="A119" s="21" t="s">
        <v>93</v>
      </c>
      <c r="B119" s="21"/>
      <c r="C119" s="21"/>
      <c r="D119" s="21"/>
      <c r="E119" s="21"/>
      <c r="F119" s="21"/>
      <c r="G119" s="21"/>
      <c r="H119" s="22" t="s">
        <v>94</v>
      </c>
      <c r="I119" s="22"/>
      <c r="J119" s="22"/>
      <c r="K119" s="22"/>
      <c r="L119" s="22"/>
      <c r="M119" s="22"/>
      <c r="N119" s="22"/>
      <c r="O119" s="22"/>
      <c r="P119" s="22"/>
      <c r="Q119" s="22"/>
      <c r="R119" s="22"/>
      <c r="S119" s="22"/>
      <c r="T119" s="22"/>
      <c r="U119" s="22"/>
      <c r="V119" s="22"/>
      <c r="W119" s="22"/>
      <c r="X119" s="22"/>
      <c r="Y119" s="22"/>
      <c r="Z119" s="22"/>
      <c r="AA119" s="22"/>
      <c r="AB119" s="22"/>
      <c r="AC119" s="22"/>
      <c r="AD119" s="22"/>
      <c r="AE119" s="22"/>
      <c r="AF119" s="22"/>
      <c r="AG119" s="22"/>
      <c r="AH119" s="22"/>
      <c r="AI119" s="22"/>
      <c r="AJ119" s="23" t="s">
        <v>80</v>
      </c>
      <c r="AK119" s="24"/>
      <c r="AL119" s="24"/>
      <c r="AM119" s="24"/>
      <c r="AN119" s="24"/>
      <c r="AO119" s="24"/>
      <c r="AP119" s="24"/>
      <c r="AQ119" s="24"/>
      <c r="AR119" s="24"/>
      <c r="AS119" s="24"/>
      <c r="AT119" s="24"/>
      <c r="AU119" s="24"/>
      <c r="AV119" s="24"/>
      <c r="AW119" s="24"/>
      <c r="AX119" s="24"/>
      <c r="AY119" s="25"/>
      <c r="AZ119" s="29"/>
      <c r="BA119" s="30"/>
      <c r="BB119" s="30"/>
      <c r="BC119" s="30"/>
      <c r="BD119" s="30"/>
      <c r="BE119" s="30"/>
      <c r="BF119" s="30"/>
      <c r="BG119" s="30"/>
      <c r="BH119" s="30"/>
      <c r="BI119" s="30"/>
      <c r="BJ119" s="30"/>
      <c r="BK119" s="30"/>
      <c r="BL119" s="30"/>
      <c r="BM119" s="30"/>
      <c r="BN119" s="30"/>
      <c r="BO119" s="30"/>
      <c r="BP119" s="30"/>
      <c r="BQ119" s="30"/>
      <c r="BR119" s="30"/>
      <c r="BS119" s="31"/>
      <c r="BT119" s="112"/>
      <c r="BU119" s="113"/>
      <c r="BV119" s="113"/>
      <c r="BW119" s="113"/>
      <c r="BX119" s="113"/>
      <c r="BY119" s="113"/>
      <c r="BZ119" s="113"/>
      <c r="CA119" s="113"/>
      <c r="CB119" s="113"/>
      <c r="CC119" s="113"/>
      <c r="CD119" s="113"/>
      <c r="CE119" s="113"/>
      <c r="CF119" s="113"/>
      <c r="CG119" s="113"/>
      <c r="CH119" s="113"/>
      <c r="CI119" s="113"/>
      <c r="CJ119" s="114"/>
      <c r="CK119" s="29">
        <v>95132.36</v>
      </c>
      <c r="CL119" s="30"/>
      <c r="CM119" s="30"/>
      <c r="CN119" s="30"/>
      <c r="CO119" s="30"/>
      <c r="CP119" s="30"/>
      <c r="CQ119" s="30"/>
      <c r="CR119" s="30"/>
      <c r="CS119" s="30"/>
      <c r="CT119" s="30"/>
      <c r="CU119" s="30"/>
      <c r="CV119" s="30"/>
      <c r="CW119" s="30"/>
      <c r="CX119" s="30"/>
      <c r="CY119" s="30"/>
      <c r="CZ119" s="30"/>
      <c r="DA119" s="30"/>
      <c r="DB119" s="31"/>
    </row>
    <row r="120" spans="1:106" s="1" customFormat="1" ht="27.75" customHeight="1" x14ac:dyDescent="0.2">
      <c r="A120" s="21" t="s">
        <v>95</v>
      </c>
      <c r="B120" s="21"/>
      <c r="C120" s="21"/>
      <c r="D120" s="21"/>
      <c r="E120" s="21"/>
      <c r="F120" s="21"/>
      <c r="G120" s="21"/>
      <c r="H120" s="22" t="s">
        <v>109</v>
      </c>
      <c r="I120" s="22"/>
      <c r="J120" s="22"/>
      <c r="K120" s="22"/>
      <c r="L120" s="22"/>
      <c r="M120" s="22"/>
      <c r="N120" s="22"/>
      <c r="O120" s="22"/>
      <c r="P120" s="22"/>
      <c r="Q120" s="22"/>
      <c r="R120" s="22"/>
      <c r="S120" s="22"/>
      <c r="T120" s="22"/>
      <c r="U120" s="22"/>
      <c r="V120" s="22"/>
      <c r="W120" s="22"/>
      <c r="X120" s="22"/>
      <c r="Y120" s="22"/>
      <c r="Z120" s="22"/>
      <c r="AA120" s="22"/>
      <c r="AB120" s="22"/>
      <c r="AC120" s="22"/>
      <c r="AD120" s="22"/>
      <c r="AE120" s="22"/>
      <c r="AF120" s="22"/>
      <c r="AG120" s="22"/>
      <c r="AH120" s="22"/>
      <c r="AI120" s="22"/>
      <c r="AJ120" s="23" t="s">
        <v>80</v>
      </c>
      <c r="AK120" s="24"/>
      <c r="AL120" s="24"/>
      <c r="AM120" s="24"/>
      <c r="AN120" s="24"/>
      <c r="AO120" s="24"/>
      <c r="AP120" s="24"/>
      <c r="AQ120" s="24"/>
      <c r="AR120" s="24"/>
      <c r="AS120" s="24"/>
      <c r="AT120" s="24"/>
      <c r="AU120" s="24"/>
      <c r="AV120" s="24"/>
      <c r="AW120" s="24"/>
      <c r="AX120" s="24"/>
      <c r="AY120" s="25"/>
      <c r="AZ120" s="29"/>
      <c r="BA120" s="30"/>
      <c r="BB120" s="30"/>
      <c r="BC120" s="30"/>
      <c r="BD120" s="30"/>
      <c r="BE120" s="30"/>
      <c r="BF120" s="30"/>
      <c r="BG120" s="30"/>
      <c r="BH120" s="30"/>
      <c r="BI120" s="30"/>
      <c r="BJ120" s="30"/>
      <c r="BK120" s="30"/>
      <c r="BL120" s="30"/>
      <c r="BM120" s="30"/>
      <c r="BN120" s="30"/>
      <c r="BO120" s="30"/>
      <c r="BP120" s="30"/>
      <c r="BQ120" s="30"/>
      <c r="BR120" s="30"/>
      <c r="BS120" s="31"/>
      <c r="BT120" s="112"/>
      <c r="BU120" s="113"/>
      <c r="BV120" s="113"/>
      <c r="BW120" s="113"/>
      <c r="BX120" s="113"/>
      <c r="BY120" s="113"/>
      <c r="BZ120" s="113"/>
      <c r="CA120" s="113"/>
      <c r="CB120" s="113"/>
      <c r="CC120" s="113"/>
      <c r="CD120" s="113"/>
      <c r="CE120" s="113"/>
      <c r="CF120" s="113"/>
      <c r="CG120" s="113"/>
      <c r="CH120" s="113"/>
      <c r="CI120" s="113"/>
      <c r="CJ120" s="114"/>
      <c r="CK120" s="112" t="s">
        <v>110</v>
      </c>
      <c r="CL120" s="113"/>
      <c r="CM120" s="113"/>
      <c r="CN120" s="113"/>
      <c r="CO120" s="113"/>
      <c r="CP120" s="113"/>
      <c r="CQ120" s="113"/>
      <c r="CR120" s="113"/>
      <c r="CS120" s="113"/>
      <c r="CT120" s="113"/>
      <c r="CU120" s="113"/>
      <c r="CV120" s="113"/>
      <c r="CW120" s="113"/>
      <c r="CX120" s="113"/>
      <c r="CY120" s="113"/>
      <c r="CZ120" s="113"/>
      <c r="DA120" s="113"/>
      <c r="DB120" s="114"/>
    </row>
    <row r="121" spans="1:106" s="1" customFormat="1" ht="12.75" x14ac:dyDescent="0.2">
      <c r="A121" s="21" t="s">
        <v>96</v>
      </c>
      <c r="B121" s="21"/>
      <c r="C121" s="21"/>
      <c r="D121" s="21"/>
      <c r="E121" s="21"/>
      <c r="F121" s="21"/>
      <c r="G121" s="21"/>
      <c r="H121" s="22" t="s">
        <v>113</v>
      </c>
      <c r="I121" s="22"/>
      <c r="J121" s="22"/>
      <c r="K121" s="22"/>
      <c r="L121" s="22"/>
      <c r="M121" s="22"/>
      <c r="N121" s="22"/>
      <c r="O121" s="22"/>
      <c r="P121" s="22"/>
      <c r="Q121" s="22"/>
      <c r="R121" s="22"/>
      <c r="S121" s="22"/>
      <c r="T121" s="22"/>
      <c r="U121" s="22"/>
      <c r="V121" s="22"/>
      <c r="W121" s="22"/>
      <c r="X121" s="22"/>
      <c r="Y121" s="22"/>
      <c r="Z121" s="22"/>
      <c r="AA121" s="22"/>
      <c r="AB121" s="22"/>
      <c r="AC121" s="22"/>
      <c r="AD121" s="22"/>
      <c r="AE121" s="22"/>
      <c r="AF121" s="22"/>
      <c r="AG121" s="22"/>
      <c r="AH121" s="22"/>
      <c r="AI121" s="22"/>
      <c r="AJ121" s="23" t="s">
        <v>80</v>
      </c>
      <c r="AK121" s="24"/>
      <c r="AL121" s="24"/>
      <c r="AM121" s="24"/>
      <c r="AN121" s="24"/>
      <c r="AO121" s="24"/>
      <c r="AP121" s="24"/>
      <c r="AQ121" s="24"/>
      <c r="AR121" s="24"/>
      <c r="AS121" s="24"/>
      <c r="AT121" s="24"/>
      <c r="AU121" s="24"/>
      <c r="AV121" s="24"/>
      <c r="AW121" s="24"/>
      <c r="AX121" s="24"/>
      <c r="AY121" s="25"/>
      <c r="AZ121" s="115"/>
      <c r="BA121" s="116"/>
      <c r="BB121" s="116"/>
      <c r="BC121" s="116"/>
      <c r="BD121" s="116"/>
      <c r="BE121" s="116"/>
      <c r="BF121" s="116"/>
      <c r="BG121" s="116"/>
      <c r="BH121" s="116"/>
      <c r="BI121" s="116"/>
      <c r="BJ121" s="116"/>
      <c r="BK121" s="116"/>
      <c r="BL121" s="116"/>
      <c r="BM121" s="116"/>
      <c r="BN121" s="116"/>
      <c r="BO121" s="116"/>
      <c r="BP121" s="116"/>
      <c r="BQ121" s="116"/>
      <c r="BR121" s="116"/>
      <c r="BS121" s="117"/>
      <c r="BT121" s="112"/>
      <c r="BU121" s="113"/>
      <c r="BV121" s="113"/>
      <c r="BW121" s="113"/>
      <c r="BX121" s="113"/>
      <c r="BY121" s="113"/>
      <c r="BZ121" s="113"/>
      <c r="CA121" s="113"/>
      <c r="CB121" s="113"/>
      <c r="CC121" s="113"/>
      <c r="CD121" s="113"/>
      <c r="CE121" s="113"/>
      <c r="CF121" s="113"/>
      <c r="CG121" s="113"/>
      <c r="CH121" s="113"/>
      <c r="CI121" s="113"/>
      <c r="CJ121" s="114"/>
      <c r="CK121" s="29">
        <v>56010.3</v>
      </c>
      <c r="CL121" s="30"/>
      <c r="CM121" s="30"/>
      <c r="CN121" s="30"/>
      <c r="CO121" s="30"/>
      <c r="CP121" s="30"/>
      <c r="CQ121" s="30"/>
      <c r="CR121" s="30"/>
      <c r="CS121" s="30"/>
      <c r="CT121" s="30"/>
      <c r="CU121" s="30"/>
      <c r="CV121" s="30"/>
      <c r="CW121" s="30"/>
      <c r="CX121" s="30"/>
      <c r="CY121" s="30"/>
      <c r="CZ121" s="30"/>
      <c r="DA121" s="30"/>
      <c r="DB121" s="31"/>
    </row>
    <row r="122" spans="1:106" s="1" customFormat="1" ht="54" customHeight="1" x14ac:dyDescent="0.2">
      <c r="A122" s="21" t="s">
        <v>97</v>
      </c>
      <c r="B122" s="21"/>
      <c r="C122" s="21"/>
      <c r="D122" s="21"/>
      <c r="E122" s="21"/>
      <c r="F122" s="21"/>
      <c r="G122" s="21"/>
      <c r="H122" s="22" t="s">
        <v>98</v>
      </c>
      <c r="I122" s="22"/>
      <c r="J122" s="22"/>
      <c r="K122" s="22"/>
      <c r="L122" s="22"/>
      <c r="M122" s="22"/>
      <c r="N122" s="22"/>
      <c r="O122" s="22"/>
      <c r="P122" s="22"/>
      <c r="Q122" s="22"/>
      <c r="R122" s="22"/>
      <c r="S122" s="22"/>
      <c r="T122" s="22"/>
      <c r="U122" s="22"/>
      <c r="V122" s="22"/>
      <c r="W122" s="22"/>
      <c r="X122" s="22"/>
      <c r="Y122" s="22"/>
      <c r="Z122" s="22"/>
      <c r="AA122" s="22"/>
      <c r="AB122" s="22"/>
      <c r="AC122" s="22"/>
      <c r="AD122" s="22"/>
      <c r="AE122" s="22"/>
      <c r="AF122" s="22"/>
      <c r="AG122" s="22"/>
      <c r="AH122" s="22"/>
      <c r="AI122" s="22"/>
      <c r="AJ122" s="23" t="s">
        <v>99</v>
      </c>
      <c r="AK122" s="24"/>
      <c r="AL122" s="24"/>
      <c r="AM122" s="24"/>
      <c r="AN122" s="24"/>
      <c r="AO122" s="24"/>
      <c r="AP122" s="24"/>
      <c r="AQ122" s="24"/>
      <c r="AR122" s="24"/>
      <c r="AS122" s="24"/>
      <c r="AT122" s="24"/>
      <c r="AU122" s="24"/>
      <c r="AV122" s="24"/>
      <c r="AW122" s="24"/>
      <c r="AX122" s="24"/>
      <c r="AY122" s="25"/>
      <c r="AZ122" s="118"/>
      <c r="BA122" s="119"/>
      <c r="BB122" s="119"/>
      <c r="BC122" s="119"/>
      <c r="BD122" s="119"/>
      <c r="BE122" s="119"/>
      <c r="BF122" s="119"/>
      <c r="BG122" s="119"/>
      <c r="BH122" s="119"/>
      <c r="BI122" s="119"/>
      <c r="BJ122" s="119"/>
      <c r="BK122" s="119"/>
      <c r="BL122" s="119"/>
      <c r="BM122" s="119"/>
      <c r="BN122" s="119"/>
      <c r="BO122" s="119"/>
      <c r="BP122" s="119"/>
      <c r="BQ122" s="119"/>
      <c r="BR122" s="119"/>
      <c r="BS122" s="120"/>
      <c r="BT122" s="23"/>
      <c r="BU122" s="24"/>
      <c r="BV122" s="24"/>
      <c r="BW122" s="24"/>
      <c r="BX122" s="24"/>
      <c r="BY122" s="24"/>
      <c r="BZ122" s="24"/>
      <c r="CA122" s="24"/>
      <c r="CB122" s="24"/>
      <c r="CC122" s="24"/>
      <c r="CD122" s="24"/>
      <c r="CE122" s="24"/>
      <c r="CF122" s="24"/>
      <c r="CG122" s="24"/>
      <c r="CH122" s="24"/>
      <c r="CI122" s="24"/>
      <c r="CJ122" s="25"/>
      <c r="CK122" s="23" t="s">
        <v>110</v>
      </c>
      <c r="CL122" s="24"/>
      <c r="CM122" s="24"/>
      <c r="CN122" s="24"/>
      <c r="CO122" s="24"/>
      <c r="CP122" s="24"/>
      <c r="CQ122" s="24"/>
      <c r="CR122" s="24"/>
      <c r="CS122" s="24"/>
      <c r="CT122" s="24"/>
      <c r="CU122" s="24"/>
      <c r="CV122" s="24"/>
      <c r="CW122" s="24"/>
      <c r="CX122" s="24"/>
      <c r="CY122" s="24"/>
      <c r="CZ122" s="24"/>
      <c r="DA122" s="24"/>
      <c r="DB122" s="25"/>
    </row>
    <row r="123" spans="1:106" s="1" customFormat="1" ht="80.25" customHeight="1" x14ac:dyDescent="0.2">
      <c r="A123" s="21" t="s">
        <v>100</v>
      </c>
      <c r="B123" s="21"/>
      <c r="C123" s="21"/>
      <c r="D123" s="21"/>
      <c r="E123" s="21"/>
      <c r="F123" s="21"/>
      <c r="G123" s="21"/>
      <c r="H123" s="22" t="s">
        <v>101</v>
      </c>
      <c r="I123" s="22"/>
      <c r="J123" s="22"/>
      <c r="K123" s="22"/>
      <c r="L123" s="22"/>
      <c r="M123" s="22"/>
      <c r="N123" s="22"/>
      <c r="O123" s="22"/>
      <c r="P123" s="22"/>
      <c r="Q123" s="22"/>
      <c r="R123" s="22"/>
      <c r="S123" s="22"/>
      <c r="T123" s="22"/>
      <c r="U123" s="22"/>
      <c r="V123" s="22"/>
      <c r="W123" s="22"/>
      <c r="X123" s="22"/>
      <c r="Y123" s="22"/>
      <c r="Z123" s="22"/>
      <c r="AA123" s="22"/>
      <c r="AB123" s="22"/>
      <c r="AC123" s="22"/>
      <c r="AD123" s="22"/>
      <c r="AE123" s="22"/>
      <c r="AF123" s="22"/>
      <c r="AG123" s="22"/>
      <c r="AH123" s="22"/>
      <c r="AI123" s="22"/>
      <c r="AJ123" s="23"/>
      <c r="AK123" s="24"/>
      <c r="AL123" s="24"/>
      <c r="AM123" s="24"/>
      <c r="AN123" s="24"/>
      <c r="AO123" s="24"/>
      <c r="AP123" s="24"/>
      <c r="AQ123" s="24"/>
      <c r="AR123" s="24"/>
      <c r="AS123" s="24"/>
      <c r="AT123" s="24"/>
      <c r="AU123" s="24"/>
      <c r="AV123" s="24"/>
      <c r="AW123" s="24"/>
      <c r="AX123" s="24"/>
      <c r="AY123" s="25"/>
      <c r="AZ123" s="57"/>
      <c r="BA123" s="55"/>
      <c r="BB123" s="55"/>
      <c r="BC123" s="55"/>
      <c r="BD123" s="55"/>
      <c r="BE123" s="55"/>
      <c r="BF123" s="55"/>
      <c r="BG123" s="55"/>
      <c r="BH123" s="55"/>
      <c r="BI123" s="55"/>
      <c r="BJ123" s="55"/>
      <c r="BK123" s="55"/>
      <c r="BL123" s="55"/>
      <c r="BM123" s="55"/>
      <c r="BN123" s="55"/>
      <c r="BO123" s="55"/>
      <c r="BP123" s="55"/>
      <c r="BQ123" s="55"/>
      <c r="BR123" s="55"/>
      <c r="BS123" s="56"/>
      <c r="BT123" s="23"/>
      <c r="BU123" s="24"/>
      <c r="BV123" s="24"/>
      <c r="BW123" s="24"/>
      <c r="BX123" s="24"/>
      <c r="BY123" s="24"/>
      <c r="BZ123" s="24"/>
      <c r="CA123" s="24"/>
      <c r="CB123" s="24"/>
      <c r="CC123" s="24"/>
      <c r="CD123" s="24"/>
      <c r="CE123" s="24"/>
      <c r="CF123" s="24"/>
      <c r="CG123" s="24"/>
      <c r="CH123" s="24"/>
      <c r="CI123" s="24"/>
      <c r="CJ123" s="25"/>
      <c r="CK123" s="57" t="s">
        <v>119</v>
      </c>
      <c r="CL123" s="55"/>
      <c r="CM123" s="55"/>
      <c r="CN123" s="55"/>
      <c r="CO123" s="55"/>
      <c r="CP123" s="55"/>
      <c r="CQ123" s="55"/>
      <c r="CR123" s="55"/>
      <c r="CS123" s="55"/>
      <c r="CT123" s="55"/>
      <c r="CU123" s="55"/>
      <c r="CV123" s="55"/>
      <c r="CW123" s="55"/>
      <c r="CX123" s="55"/>
      <c r="CY123" s="55"/>
      <c r="CZ123" s="55"/>
      <c r="DA123" s="55"/>
      <c r="DB123" s="56"/>
    </row>
    <row r="124" spans="1:106" s="1" customFormat="1" ht="15" customHeight="1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</row>
    <row r="125" spans="1:106" s="1" customFormat="1" ht="18.75" customHeight="1" x14ac:dyDescent="0.25">
      <c r="A125" s="45" t="s">
        <v>102</v>
      </c>
      <c r="B125" s="45"/>
      <c r="C125" s="45"/>
      <c r="D125" s="45"/>
      <c r="E125" s="45"/>
      <c r="F125" s="45"/>
      <c r="G125" s="45"/>
      <c r="H125" s="45"/>
      <c r="I125" s="45"/>
      <c r="J125" s="45"/>
      <c r="K125" s="45"/>
      <c r="L125" s="45"/>
      <c r="M125" s="45"/>
      <c r="N125" s="45"/>
      <c r="O125" s="45"/>
      <c r="P125" s="45"/>
      <c r="Q125" s="45"/>
      <c r="R125" s="45"/>
      <c r="S125" s="45"/>
      <c r="T125" s="45"/>
      <c r="U125" s="45"/>
      <c r="V125" s="45"/>
      <c r="W125" s="45"/>
      <c r="X125" s="45"/>
      <c r="Y125" s="45"/>
      <c r="Z125" s="45"/>
      <c r="AA125" s="45"/>
      <c r="AB125" s="45"/>
      <c r="AC125" s="45"/>
      <c r="AD125" s="45"/>
      <c r="AE125" s="45"/>
      <c r="AF125" s="45"/>
      <c r="AG125" s="45"/>
      <c r="AH125" s="45"/>
      <c r="AI125" s="45"/>
      <c r="AJ125" s="45"/>
      <c r="AK125" s="45"/>
      <c r="AL125" s="45"/>
      <c r="AM125" s="45"/>
      <c r="AN125" s="45"/>
      <c r="AO125" s="45"/>
      <c r="AP125" s="45"/>
      <c r="AQ125" s="45"/>
      <c r="AR125" s="45"/>
      <c r="AS125" s="45"/>
      <c r="AT125" s="45"/>
      <c r="AU125" s="45"/>
      <c r="AV125" s="45"/>
      <c r="AW125" s="45"/>
      <c r="AX125" s="45"/>
      <c r="AY125" s="45"/>
      <c r="AZ125" s="45"/>
      <c r="BA125" s="45"/>
      <c r="BB125" s="45"/>
      <c r="BC125" s="45"/>
      <c r="BD125" s="45"/>
      <c r="BE125" s="45"/>
      <c r="BF125" s="45"/>
      <c r="BG125" s="45"/>
      <c r="BH125" s="45"/>
      <c r="BI125" s="45"/>
      <c r="BJ125" s="45"/>
      <c r="BK125" s="45"/>
      <c r="BL125" s="45"/>
      <c r="BM125" s="45"/>
      <c r="BN125" s="45"/>
      <c r="BO125" s="45"/>
      <c r="BP125" s="45"/>
      <c r="BQ125" s="45"/>
      <c r="BR125" s="45"/>
      <c r="BS125" s="45"/>
      <c r="BT125" s="45"/>
      <c r="BU125" s="45"/>
      <c r="BV125" s="45"/>
      <c r="BW125" s="45"/>
      <c r="BX125" s="45"/>
      <c r="BY125" s="45"/>
      <c r="BZ125" s="45"/>
      <c r="CA125" s="45"/>
      <c r="CB125" s="45"/>
      <c r="CC125" s="45"/>
      <c r="CD125" s="45"/>
      <c r="CE125" s="45"/>
      <c r="CF125" s="45"/>
      <c r="CG125" s="45"/>
      <c r="CH125" s="45"/>
      <c r="CI125" s="45"/>
      <c r="CJ125" s="45"/>
      <c r="CK125" s="45"/>
      <c r="CL125" s="45"/>
      <c r="CM125" s="45"/>
      <c r="CN125" s="45"/>
      <c r="CO125" s="45"/>
      <c r="CP125" s="45"/>
      <c r="CQ125" s="45"/>
      <c r="CR125" s="45"/>
      <c r="CS125" s="45"/>
      <c r="CT125" s="45"/>
      <c r="CU125" s="45"/>
      <c r="CV125" s="45"/>
      <c r="CW125" s="45"/>
      <c r="CX125" s="45"/>
      <c r="CY125" s="45"/>
      <c r="CZ125" s="45"/>
      <c r="DA125" s="45"/>
      <c r="DB125" s="45"/>
    </row>
    <row r="126" spans="1:106" s="1" customFormat="1" ht="10.9" customHeight="1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</row>
    <row r="127" spans="1:106" ht="60" customHeight="1" x14ac:dyDescent="0.25">
      <c r="A127" s="121" t="s">
        <v>17</v>
      </c>
      <c r="B127" s="121"/>
      <c r="C127" s="121"/>
      <c r="D127" s="121"/>
      <c r="E127" s="121"/>
      <c r="F127" s="121"/>
      <c r="G127" s="121"/>
      <c r="H127" s="121"/>
      <c r="I127" s="121"/>
      <c r="J127" s="121"/>
      <c r="K127" s="121"/>
      <c r="L127" s="121"/>
      <c r="M127" s="121"/>
      <c r="N127" s="121"/>
      <c r="O127" s="121"/>
      <c r="P127" s="121"/>
      <c r="Q127" s="121"/>
      <c r="R127" s="121"/>
      <c r="S127" s="121"/>
      <c r="T127" s="121"/>
      <c r="U127" s="121"/>
      <c r="V127" s="121"/>
      <c r="W127" s="121"/>
      <c r="X127" s="121"/>
      <c r="Y127" s="121"/>
      <c r="Z127" s="121"/>
      <c r="AA127" s="121"/>
      <c r="AB127" s="121"/>
      <c r="AC127" s="121"/>
      <c r="AD127" s="121"/>
      <c r="AE127" s="121"/>
      <c r="AF127" s="121"/>
      <c r="AG127" s="121"/>
      <c r="AH127" s="121"/>
      <c r="AI127" s="122"/>
      <c r="AJ127" s="125" t="s">
        <v>18</v>
      </c>
      <c r="AK127" s="121"/>
      <c r="AL127" s="121"/>
      <c r="AM127" s="121"/>
      <c r="AN127" s="121"/>
      <c r="AO127" s="121"/>
      <c r="AP127" s="121"/>
      <c r="AQ127" s="121"/>
      <c r="AR127" s="121"/>
      <c r="AS127" s="121"/>
      <c r="AT127" s="121"/>
      <c r="AU127" s="121"/>
      <c r="AV127" s="121"/>
      <c r="AW127" s="121"/>
      <c r="AX127" s="121"/>
      <c r="AY127" s="122"/>
      <c r="AZ127" s="127" t="s">
        <v>136</v>
      </c>
      <c r="BA127" s="128"/>
      <c r="BB127" s="128"/>
      <c r="BC127" s="128"/>
      <c r="BD127" s="128"/>
      <c r="BE127" s="128"/>
      <c r="BF127" s="128"/>
      <c r="BG127" s="128"/>
      <c r="BH127" s="128"/>
      <c r="BI127" s="128"/>
      <c r="BJ127" s="128"/>
      <c r="BK127" s="128"/>
      <c r="BL127" s="128"/>
      <c r="BM127" s="128"/>
      <c r="BN127" s="128"/>
      <c r="BO127" s="128"/>
      <c r="BP127" s="128"/>
      <c r="BQ127" s="129"/>
      <c r="BR127" s="127" t="s">
        <v>135</v>
      </c>
      <c r="BS127" s="128"/>
      <c r="BT127" s="128"/>
      <c r="BU127" s="128"/>
      <c r="BV127" s="128"/>
      <c r="BW127" s="128"/>
      <c r="BX127" s="128"/>
      <c r="BY127" s="128"/>
      <c r="BZ127" s="128"/>
      <c r="CA127" s="128"/>
      <c r="CB127" s="128"/>
      <c r="CC127" s="128"/>
      <c r="CD127" s="128"/>
      <c r="CE127" s="128"/>
      <c r="CF127" s="128"/>
      <c r="CG127" s="128"/>
      <c r="CH127" s="128"/>
      <c r="CI127" s="129"/>
      <c r="CJ127" s="127" t="s">
        <v>123</v>
      </c>
      <c r="CK127" s="128"/>
      <c r="CL127" s="128"/>
      <c r="CM127" s="128"/>
      <c r="CN127" s="128"/>
      <c r="CO127" s="128"/>
      <c r="CP127" s="128"/>
      <c r="CQ127" s="128"/>
      <c r="CR127" s="128"/>
      <c r="CS127" s="128"/>
      <c r="CT127" s="128"/>
      <c r="CU127" s="128"/>
      <c r="CV127" s="128"/>
      <c r="CW127" s="128"/>
      <c r="CX127" s="128"/>
      <c r="CY127" s="128"/>
      <c r="CZ127" s="128"/>
      <c r="DA127" s="129"/>
    </row>
    <row r="128" spans="1:106" ht="54.6" customHeight="1" x14ac:dyDescent="0.25">
      <c r="A128" s="123"/>
      <c r="B128" s="123"/>
      <c r="C128" s="123"/>
      <c r="D128" s="123"/>
      <c r="E128" s="123"/>
      <c r="F128" s="123"/>
      <c r="G128" s="123"/>
      <c r="H128" s="123"/>
      <c r="I128" s="123"/>
      <c r="J128" s="123"/>
      <c r="K128" s="123"/>
      <c r="L128" s="123"/>
      <c r="M128" s="123"/>
      <c r="N128" s="123"/>
      <c r="O128" s="123"/>
      <c r="P128" s="123"/>
      <c r="Q128" s="123"/>
      <c r="R128" s="123"/>
      <c r="S128" s="123"/>
      <c r="T128" s="123"/>
      <c r="U128" s="123"/>
      <c r="V128" s="123"/>
      <c r="W128" s="123"/>
      <c r="X128" s="123"/>
      <c r="Y128" s="123"/>
      <c r="Z128" s="123"/>
      <c r="AA128" s="123"/>
      <c r="AB128" s="123"/>
      <c r="AC128" s="123"/>
      <c r="AD128" s="123"/>
      <c r="AE128" s="123"/>
      <c r="AF128" s="123"/>
      <c r="AG128" s="123"/>
      <c r="AH128" s="123"/>
      <c r="AI128" s="124"/>
      <c r="AJ128" s="126"/>
      <c r="AK128" s="123"/>
      <c r="AL128" s="123"/>
      <c r="AM128" s="123"/>
      <c r="AN128" s="123"/>
      <c r="AO128" s="123"/>
      <c r="AP128" s="123"/>
      <c r="AQ128" s="123"/>
      <c r="AR128" s="123"/>
      <c r="AS128" s="123"/>
      <c r="AT128" s="123"/>
      <c r="AU128" s="123"/>
      <c r="AV128" s="123"/>
      <c r="AW128" s="123"/>
      <c r="AX128" s="123"/>
      <c r="AY128" s="124"/>
      <c r="AZ128" s="127" t="s">
        <v>27</v>
      </c>
      <c r="BA128" s="128"/>
      <c r="BB128" s="128"/>
      <c r="BC128" s="128"/>
      <c r="BD128" s="128"/>
      <c r="BE128" s="128"/>
      <c r="BF128" s="128"/>
      <c r="BG128" s="128"/>
      <c r="BH128" s="129"/>
      <c r="BI128" s="127" t="s">
        <v>28</v>
      </c>
      <c r="BJ128" s="128"/>
      <c r="BK128" s="128"/>
      <c r="BL128" s="128"/>
      <c r="BM128" s="128"/>
      <c r="BN128" s="128"/>
      <c r="BO128" s="128"/>
      <c r="BP128" s="128"/>
      <c r="BQ128" s="129"/>
      <c r="BR128" s="127" t="s">
        <v>27</v>
      </c>
      <c r="BS128" s="128"/>
      <c r="BT128" s="128"/>
      <c r="BU128" s="128"/>
      <c r="BV128" s="128"/>
      <c r="BW128" s="128"/>
      <c r="BX128" s="128"/>
      <c r="BY128" s="128"/>
      <c r="BZ128" s="129"/>
      <c r="CA128" s="127" t="s">
        <v>28</v>
      </c>
      <c r="CB128" s="128"/>
      <c r="CC128" s="128"/>
      <c r="CD128" s="128"/>
      <c r="CE128" s="128"/>
      <c r="CF128" s="128"/>
      <c r="CG128" s="128"/>
      <c r="CH128" s="128"/>
      <c r="CI128" s="129"/>
      <c r="CJ128" s="127" t="s">
        <v>27</v>
      </c>
      <c r="CK128" s="128"/>
      <c r="CL128" s="128"/>
      <c r="CM128" s="128"/>
      <c r="CN128" s="128"/>
      <c r="CO128" s="128"/>
      <c r="CP128" s="128"/>
      <c r="CQ128" s="128"/>
      <c r="CR128" s="129"/>
      <c r="CS128" s="127" t="s">
        <v>28</v>
      </c>
      <c r="CT128" s="128"/>
      <c r="CU128" s="128"/>
      <c r="CV128" s="128"/>
      <c r="CW128" s="128"/>
      <c r="CX128" s="128"/>
      <c r="CY128" s="128"/>
      <c r="CZ128" s="128"/>
      <c r="DA128" s="129"/>
    </row>
    <row r="129" spans="1:16384" ht="27" customHeight="1" x14ac:dyDescent="0.25">
      <c r="A129" s="130" t="s">
        <v>19</v>
      </c>
      <c r="B129" s="130"/>
      <c r="C129" s="130"/>
      <c r="D129" s="130"/>
      <c r="E129" s="130"/>
      <c r="F129" s="130"/>
      <c r="G129" s="131" t="s">
        <v>103</v>
      </c>
      <c r="H129" s="131"/>
      <c r="I129" s="131"/>
      <c r="J129" s="131"/>
      <c r="K129" s="131"/>
      <c r="L129" s="131"/>
      <c r="M129" s="131"/>
      <c r="N129" s="131"/>
      <c r="O129" s="131"/>
      <c r="P129" s="131"/>
      <c r="Q129" s="131"/>
      <c r="R129" s="131"/>
      <c r="S129" s="131"/>
      <c r="T129" s="131"/>
      <c r="U129" s="131"/>
      <c r="V129" s="131"/>
      <c r="W129" s="131"/>
      <c r="X129" s="131"/>
      <c r="Y129" s="131"/>
      <c r="Z129" s="131"/>
      <c r="AA129" s="131"/>
      <c r="AB129" s="131"/>
      <c r="AC129" s="131"/>
      <c r="AD129" s="131"/>
      <c r="AE129" s="131"/>
      <c r="AF129" s="131"/>
      <c r="AG129" s="131"/>
      <c r="AH129" s="131"/>
      <c r="AI129" s="132"/>
      <c r="AJ129" s="118"/>
      <c r="AK129" s="119"/>
      <c r="AL129" s="119"/>
      <c r="AM129" s="119"/>
      <c r="AN129" s="119"/>
      <c r="AO129" s="119"/>
      <c r="AP129" s="119"/>
      <c r="AQ129" s="119"/>
      <c r="AR129" s="119"/>
      <c r="AS129" s="119"/>
      <c r="AT129" s="119"/>
      <c r="AU129" s="119"/>
      <c r="AV129" s="119"/>
      <c r="AW129" s="119"/>
      <c r="AX129" s="119"/>
      <c r="AY129" s="120"/>
      <c r="AZ129" s="118"/>
      <c r="BA129" s="119"/>
      <c r="BB129" s="119"/>
      <c r="BC129" s="119"/>
      <c r="BD129" s="119"/>
      <c r="BE129" s="119"/>
      <c r="BF129" s="119"/>
      <c r="BG129" s="119"/>
      <c r="BH129" s="120"/>
      <c r="BI129" s="118"/>
      <c r="BJ129" s="119"/>
      <c r="BK129" s="119"/>
      <c r="BL129" s="119"/>
      <c r="BM129" s="119"/>
      <c r="BN129" s="119"/>
      <c r="BO129" s="119"/>
      <c r="BP129" s="119"/>
      <c r="BQ129" s="120"/>
      <c r="BR129" s="118"/>
      <c r="BS129" s="119"/>
      <c r="BT129" s="119"/>
      <c r="BU129" s="119"/>
      <c r="BV129" s="119"/>
      <c r="BW129" s="119"/>
      <c r="BX129" s="119"/>
      <c r="BY129" s="119"/>
      <c r="BZ129" s="120"/>
      <c r="CA129" s="118"/>
      <c r="CB129" s="119"/>
      <c r="CC129" s="119"/>
      <c r="CD129" s="119"/>
      <c r="CE129" s="119"/>
      <c r="CF129" s="119"/>
      <c r="CG129" s="119"/>
      <c r="CH129" s="119"/>
      <c r="CI129" s="120"/>
      <c r="CJ129" s="118"/>
      <c r="CK129" s="119"/>
      <c r="CL129" s="119"/>
      <c r="CM129" s="119"/>
      <c r="CN129" s="119"/>
      <c r="CO129" s="119"/>
      <c r="CP129" s="119"/>
      <c r="CQ129" s="119"/>
      <c r="CR129" s="120"/>
      <c r="CS129" s="118"/>
      <c r="CT129" s="119"/>
      <c r="CU129" s="119"/>
      <c r="CV129" s="119"/>
      <c r="CW129" s="119"/>
      <c r="CX129" s="119"/>
      <c r="CY129" s="119"/>
      <c r="CZ129" s="119"/>
      <c r="DA129" s="120"/>
    </row>
    <row r="130" spans="1:16384" ht="56.25" customHeight="1" x14ac:dyDescent="0.25">
      <c r="A130" s="130" t="s">
        <v>22</v>
      </c>
      <c r="B130" s="130"/>
      <c r="C130" s="130"/>
      <c r="D130" s="130"/>
      <c r="E130" s="130"/>
      <c r="F130" s="130"/>
      <c r="G130" s="131" t="s">
        <v>104</v>
      </c>
      <c r="H130" s="131"/>
      <c r="I130" s="131"/>
      <c r="J130" s="131"/>
      <c r="K130" s="131"/>
      <c r="L130" s="131"/>
      <c r="M130" s="131"/>
      <c r="N130" s="131"/>
      <c r="O130" s="131"/>
      <c r="P130" s="131"/>
      <c r="Q130" s="131"/>
      <c r="R130" s="131"/>
      <c r="S130" s="131"/>
      <c r="T130" s="131"/>
      <c r="U130" s="131"/>
      <c r="V130" s="131"/>
      <c r="W130" s="131"/>
      <c r="X130" s="131"/>
      <c r="Y130" s="131"/>
      <c r="Z130" s="131"/>
      <c r="AA130" s="131"/>
      <c r="AB130" s="131"/>
      <c r="AC130" s="131"/>
      <c r="AD130" s="131"/>
      <c r="AE130" s="131"/>
      <c r="AF130" s="131"/>
      <c r="AG130" s="131"/>
      <c r="AH130" s="131"/>
      <c r="AI130" s="132"/>
      <c r="AJ130" s="118" t="s">
        <v>105</v>
      </c>
      <c r="AK130" s="119"/>
      <c r="AL130" s="119"/>
      <c r="AM130" s="119"/>
      <c r="AN130" s="119"/>
      <c r="AO130" s="119"/>
      <c r="AP130" s="119"/>
      <c r="AQ130" s="119"/>
      <c r="AR130" s="119"/>
      <c r="AS130" s="119"/>
      <c r="AT130" s="119"/>
      <c r="AU130" s="119"/>
      <c r="AV130" s="119"/>
      <c r="AW130" s="119"/>
      <c r="AX130" s="119"/>
      <c r="AY130" s="120"/>
      <c r="AZ130" s="133"/>
      <c r="BA130" s="134"/>
      <c r="BB130" s="134"/>
      <c r="BC130" s="134"/>
      <c r="BD130" s="134"/>
      <c r="BE130" s="134"/>
      <c r="BF130" s="134"/>
      <c r="BG130" s="134"/>
      <c r="BH130" s="135"/>
      <c r="BI130" s="133"/>
      <c r="BJ130" s="134"/>
      <c r="BK130" s="134"/>
      <c r="BL130" s="134"/>
      <c r="BM130" s="134"/>
      <c r="BN130" s="134"/>
      <c r="BO130" s="134"/>
      <c r="BP130" s="134"/>
      <c r="BQ130" s="135"/>
      <c r="BR130" s="133">
        <v>236</v>
      </c>
      <c r="BS130" s="134"/>
      <c r="BT130" s="134"/>
      <c r="BU130" s="134"/>
      <c r="BV130" s="134"/>
      <c r="BW130" s="134"/>
      <c r="BX130" s="134"/>
      <c r="BY130" s="134"/>
      <c r="BZ130" s="135"/>
      <c r="CA130" s="133">
        <v>240.01</v>
      </c>
      <c r="CB130" s="134"/>
      <c r="CC130" s="134"/>
      <c r="CD130" s="134"/>
      <c r="CE130" s="134"/>
      <c r="CF130" s="134"/>
      <c r="CG130" s="134"/>
      <c r="CH130" s="134"/>
      <c r="CI130" s="135"/>
      <c r="CJ130" s="133">
        <v>351.23</v>
      </c>
      <c r="CK130" s="134"/>
      <c r="CL130" s="134"/>
      <c r="CM130" s="134"/>
      <c r="CN130" s="134"/>
      <c r="CO130" s="134"/>
      <c r="CP130" s="134"/>
      <c r="CQ130" s="134"/>
      <c r="CR130" s="135"/>
      <c r="CS130" s="133">
        <f>CJ130</f>
        <v>351.23</v>
      </c>
      <c r="CT130" s="134"/>
      <c r="CU130" s="134"/>
      <c r="CV130" s="134"/>
      <c r="CW130" s="134"/>
      <c r="CX130" s="134"/>
      <c r="CY130" s="134"/>
      <c r="CZ130" s="134"/>
      <c r="DA130" s="135"/>
    </row>
    <row r="131" spans="1:16384" ht="69" customHeight="1" x14ac:dyDescent="0.25">
      <c r="A131" s="130" t="s">
        <v>55</v>
      </c>
      <c r="B131" s="130"/>
      <c r="C131" s="130"/>
      <c r="D131" s="130"/>
      <c r="E131" s="130"/>
      <c r="F131" s="130"/>
      <c r="G131" s="131" t="s">
        <v>106</v>
      </c>
      <c r="H131" s="131"/>
      <c r="I131" s="131"/>
      <c r="J131" s="131"/>
      <c r="K131" s="131"/>
      <c r="L131" s="131"/>
      <c r="M131" s="131"/>
      <c r="N131" s="131"/>
      <c r="O131" s="131"/>
      <c r="P131" s="131"/>
      <c r="Q131" s="131"/>
      <c r="R131" s="131"/>
      <c r="S131" s="131"/>
      <c r="T131" s="131"/>
      <c r="U131" s="131"/>
      <c r="V131" s="131"/>
      <c r="W131" s="131"/>
      <c r="X131" s="131"/>
      <c r="Y131" s="131"/>
      <c r="Z131" s="131"/>
      <c r="AA131" s="131"/>
      <c r="AB131" s="131"/>
      <c r="AC131" s="131"/>
      <c r="AD131" s="131"/>
      <c r="AE131" s="131"/>
      <c r="AF131" s="131"/>
      <c r="AG131" s="131"/>
      <c r="AH131" s="131"/>
      <c r="AI131" s="132"/>
      <c r="AJ131" s="118" t="s">
        <v>105</v>
      </c>
      <c r="AK131" s="119"/>
      <c r="AL131" s="119"/>
      <c r="AM131" s="119"/>
      <c r="AN131" s="119"/>
      <c r="AO131" s="119"/>
      <c r="AP131" s="119"/>
      <c r="AQ131" s="119"/>
      <c r="AR131" s="119"/>
      <c r="AS131" s="119"/>
      <c r="AT131" s="119"/>
      <c r="AU131" s="119"/>
      <c r="AV131" s="119"/>
      <c r="AW131" s="119"/>
      <c r="AX131" s="119"/>
      <c r="AY131" s="120"/>
      <c r="AZ131" s="133"/>
      <c r="BA131" s="134"/>
      <c r="BB131" s="134"/>
      <c r="BC131" s="134"/>
      <c r="BD131" s="134"/>
      <c r="BE131" s="134"/>
      <c r="BF131" s="134"/>
      <c r="BG131" s="134"/>
      <c r="BH131" s="135"/>
      <c r="BI131" s="133"/>
      <c r="BJ131" s="134"/>
      <c r="BK131" s="134"/>
      <c r="BL131" s="134"/>
      <c r="BM131" s="134"/>
      <c r="BN131" s="134"/>
      <c r="BO131" s="134"/>
      <c r="BP131" s="134"/>
      <c r="BQ131" s="135"/>
      <c r="BR131" s="133">
        <v>140.1</v>
      </c>
      <c r="BS131" s="134"/>
      <c r="BT131" s="134"/>
      <c r="BU131" s="134"/>
      <c r="BV131" s="134"/>
      <c r="BW131" s="134"/>
      <c r="BX131" s="134"/>
      <c r="BY131" s="134"/>
      <c r="BZ131" s="135"/>
      <c r="CA131" s="133">
        <v>350.04</v>
      </c>
      <c r="CB131" s="134"/>
      <c r="CC131" s="134"/>
      <c r="CD131" s="134"/>
      <c r="CE131" s="134"/>
      <c r="CF131" s="134"/>
      <c r="CG131" s="134"/>
      <c r="CH131" s="134"/>
      <c r="CI131" s="135"/>
      <c r="CJ131" s="133">
        <v>613.46</v>
      </c>
      <c r="CK131" s="134"/>
      <c r="CL131" s="134"/>
      <c r="CM131" s="134"/>
      <c r="CN131" s="134"/>
      <c r="CO131" s="134"/>
      <c r="CP131" s="134"/>
      <c r="CQ131" s="134"/>
      <c r="CR131" s="135"/>
      <c r="CS131" s="112">
        <f>CJ131</f>
        <v>613.46</v>
      </c>
      <c r="CT131" s="113"/>
      <c r="CU131" s="113"/>
      <c r="CV131" s="113"/>
      <c r="CW131" s="113"/>
      <c r="CX131" s="113"/>
      <c r="CY131" s="113"/>
      <c r="CZ131" s="113"/>
      <c r="DA131" s="114"/>
    </row>
    <row r="132" spans="1:16384" ht="28.15" customHeight="1" x14ac:dyDescent="0.25">
      <c r="A132" s="130" t="s">
        <v>60</v>
      </c>
      <c r="B132" s="130"/>
      <c r="C132" s="130"/>
      <c r="D132" s="130"/>
      <c r="E132" s="130"/>
      <c r="F132" s="130"/>
      <c r="G132" s="131" t="s">
        <v>107</v>
      </c>
      <c r="H132" s="131"/>
      <c r="I132" s="131"/>
      <c r="J132" s="131"/>
      <c r="K132" s="131"/>
      <c r="L132" s="131"/>
      <c r="M132" s="131"/>
      <c r="N132" s="131"/>
      <c r="O132" s="131"/>
      <c r="P132" s="131"/>
      <c r="Q132" s="131"/>
      <c r="R132" s="131"/>
      <c r="S132" s="131"/>
      <c r="T132" s="131"/>
      <c r="U132" s="131"/>
      <c r="V132" s="131"/>
      <c r="W132" s="131"/>
      <c r="X132" s="131"/>
      <c r="Y132" s="131"/>
      <c r="Z132" s="131"/>
      <c r="AA132" s="131"/>
      <c r="AB132" s="131"/>
      <c r="AC132" s="131"/>
      <c r="AD132" s="131"/>
      <c r="AE132" s="131"/>
      <c r="AF132" s="131"/>
      <c r="AG132" s="131"/>
      <c r="AH132" s="131"/>
      <c r="AI132" s="132"/>
      <c r="AJ132" s="118" t="s">
        <v>105</v>
      </c>
      <c r="AK132" s="119"/>
      <c r="AL132" s="119"/>
      <c r="AM132" s="119"/>
      <c r="AN132" s="119"/>
      <c r="AO132" s="119"/>
      <c r="AP132" s="119"/>
      <c r="AQ132" s="119"/>
      <c r="AR132" s="119"/>
      <c r="AS132" s="119"/>
      <c r="AT132" s="119"/>
      <c r="AU132" s="119"/>
      <c r="AV132" s="119"/>
      <c r="AW132" s="119"/>
      <c r="AX132" s="119"/>
      <c r="AY132" s="120"/>
      <c r="AZ132" s="136"/>
      <c r="BA132" s="137"/>
      <c r="BB132" s="137"/>
      <c r="BC132" s="137"/>
      <c r="BD132" s="137"/>
      <c r="BE132" s="137"/>
      <c r="BF132" s="137"/>
      <c r="BG132" s="137"/>
      <c r="BH132" s="138"/>
      <c r="BI132" s="136"/>
      <c r="BJ132" s="137"/>
      <c r="BK132" s="137"/>
      <c r="BL132" s="137"/>
      <c r="BM132" s="137"/>
      <c r="BN132" s="137"/>
      <c r="BO132" s="137"/>
      <c r="BP132" s="137"/>
      <c r="BQ132" s="138"/>
      <c r="BR132" s="139"/>
      <c r="BS132" s="140"/>
      <c r="BT132" s="140"/>
      <c r="BU132" s="140"/>
      <c r="BV132" s="140"/>
      <c r="BW132" s="140"/>
      <c r="BX132" s="140"/>
      <c r="BY132" s="140"/>
      <c r="BZ132" s="141"/>
      <c r="CA132" s="136"/>
      <c r="CB132" s="137"/>
      <c r="CC132" s="137"/>
      <c r="CD132" s="137"/>
      <c r="CE132" s="137"/>
      <c r="CF132" s="137"/>
      <c r="CG132" s="137"/>
      <c r="CH132" s="137"/>
      <c r="CI132" s="138"/>
      <c r="CJ132" s="118"/>
      <c r="CK132" s="119"/>
      <c r="CL132" s="119"/>
      <c r="CM132" s="119"/>
      <c r="CN132" s="119"/>
      <c r="CO132" s="119"/>
      <c r="CP132" s="119"/>
      <c r="CQ132" s="119"/>
      <c r="CR132" s="120"/>
      <c r="CS132" s="118"/>
      <c r="CT132" s="119"/>
      <c r="CU132" s="119"/>
      <c r="CV132" s="119"/>
      <c r="CW132" s="119"/>
      <c r="CX132" s="119"/>
      <c r="CY132" s="119"/>
      <c r="CZ132" s="119"/>
      <c r="DA132" s="120"/>
    </row>
    <row r="133" spans="1:16384" ht="28.5" customHeight="1" x14ac:dyDescent="0.25">
      <c r="A133" s="130"/>
      <c r="B133" s="130"/>
      <c r="C133" s="130"/>
      <c r="D133" s="130"/>
      <c r="E133" s="130"/>
      <c r="F133" s="130"/>
      <c r="G133" s="131" t="s">
        <v>57</v>
      </c>
      <c r="H133" s="131"/>
      <c r="I133" s="131"/>
      <c r="J133" s="131"/>
      <c r="K133" s="131"/>
      <c r="L133" s="131"/>
      <c r="M133" s="131"/>
      <c r="N133" s="131"/>
      <c r="O133" s="131"/>
      <c r="P133" s="131"/>
      <c r="Q133" s="131"/>
      <c r="R133" s="131"/>
      <c r="S133" s="131"/>
      <c r="T133" s="131"/>
      <c r="U133" s="131"/>
      <c r="V133" s="131"/>
      <c r="W133" s="131"/>
      <c r="X133" s="131"/>
      <c r="Y133" s="131"/>
      <c r="Z133" s="131"/>
      <c r="AA133" s="131"/>
      <c r="AB133" s="131"/>
      <c r="AC133" s="131"/>
      <c r="AD133" s="131"/>
      <c r="AE133" s="131"/>
      <c r="AF133" s="131"/>
      <c r="AG133" s="131"/>
      <c r="AH133" s="131"/>
      <c r="AI133" s="132"/>
      <c r="AJ133" s="118" t="s">
        <v>105</v>
      </c>
      <c r="AK133" s="119"/>
      <c r="AL133" s="119"/>
      <c r="AM133" s="119"/>
      <c r="AN133" s="119"/>
      <c r="AO133" s="119"/>
      <c r="AP133" s="119"/>
      <c r="AQ133" s="119"/>
      <c r="AR133" s="119"/>
      <c r="AS133" s="119"/>
      <c r="AT133" s="119"/>
      <c r="AU133" s="119"/>
      <c r="AV133" s="119"/>
      <c r="AW133" s="119"/>
      <c r="AX133" s="119"/>
      <c r="AY133" s="120"/>
      <c r="AZ133" s="139"/>
      <c r="BA133" s="140"/>
      <c r="BB133" s="140"/>
      <c r="BC133" s="140"/>
      <c r="BD133" s="140"/>
      <c r="BE133" s="140"/>
      <c r="BF133" s="140"/>
      <c r="BG133" s="140"/>
      <c r="BH133" s="141"/>
      <c r="BI133" s="139"/>
      <c r="BJ133" s="140"/>
      <c r="BK133" s="140"/>
      <c r="BL133" s="140"/>
      <c r="BM133" s="140"/>
      <c r="BN133" s="140"/>
      <c r="BO133" s="140"/>
      <c r="BP133" s="140"/>
      <c r="BQ133" s="141"/>
      <c r="BR133" s="139">
        <v>631.83000000000004</v>
      </c>
      <c r="BS133" s="140"/>
      <c r="BT133" s="140"/>
      <c r="BU133" s="140"/>
      <c r="BV133" s="140"/>
      <c r="BW133" s="140"/>
      <c r="BX133" s="140"/>
      <c r="BY133" s="140"/>
      <c r="BZ133" s="141"/>
      <c r="CA133" s="139">
        <v>571.55999999999995</v>
      </c>
      <c r="CB133" s="140"/>
      <c r="CC133" s="140"/>
      <c r="CD133" s="140"/>
      <c r="CE133" s="140"/>
      <c r="CF133" s="140"/>
      <c r="CG133" s="140"/>
      <c r="CH133" s="140"/>
      <c r="CI133" s="141"/>
      <c r="CJ133" s="133">
        <v>879.4</v>
      </c>
      <c r="CK133" s="134"/>
      <c r="CL133" s="134"/>
      <c r="CM133" s="134"/>
      <c r="CN133" s="134"/>
      <c r="CO133" s="134"/>
      <c r="CP133" s="134"/>
      <c r="CQ133" s="134"/>
      <c r="CR133" s="135"/>
      <c r="CS133" s="133">
        <f>CJ133</f>
        <v>879.4</v>
      </c>
      <c r="CT133" s="140"/>
      <c r="CU133" s="140"/>
      <c r="CV133" s="140"/>
      <c r="CW133" s="140"/>
      <c r="CX133" s="140"/>
      <c r="CY133" s="140"/>
      <c r="CZ133" s="140"/>
      <c r="DA133" s="141"/>
    </row>
    <row r="134" spans="1:16384" ht="27.75" customHeight="1" x14ac:dyDescent="0.25">
      <c r="A134" s="130"/>
      <c r="B134" s="130"/>
      <c r="C134" s="130"/>
      <c r="D134" s="130"/>
      <c r="E134" s="130"/>
      <c r="F134" s="130"/>
      <c r="G134" s="131" t="s">
        <v>58</v>
      </c>
      <c r="H134" s="131"/>
      <c r="I134" s="131"/>
      <c r="J134" s="131"/>
      <c r="K134" s="131"/>
      <c r="L134" s="131"/>
      <c r="M134" s="131"/>
      <c r="N134" s="131"/>
      <c r="O134" s="131"/>
      <c r="P134" s="131"/>
      <c r="Q134" s="131"/>
      <c r="R134" s="131"/>
      <c r="S134" s="131"/>
      <c r="T134" s="131"/>
      <c r="U134" s="131"/>
      <c r="V134" s="131"/>
      <c r="W134" s="131"/>
      <c r="X134" s="131"/>
      <c r="Y134" s="131"/>
      <c r="Z134" s="131"/>
      <c r="AA134" s="131"/>
      <c r="AB134" s="131"/>
      <c r="AC134" s="131"/>
      <c r="AD134" s="131"/>
      <c r="AE134" s="131"/>
      <c r="AF134" s="131"/>
      <c r="AG134" s="131"/>
      <c r="AH134" s="131"/>
      <c r="AI134" s="132"/>
      <c r="AJ134" s="118" t="s">
        <v>105</v>
      </c>
      <c r="AK134" s="119"/>
      <c r="AL134" s="119"/>
      <c r="AM134" s="119"/>
      <c r="AN134" s="119"/>
      <c r="AO134" s="119"/>
      <c r="AP134" s="119"/>
      <c r="AQ134" s="119"/>
      <c r="AR134" s="119"/>
      <c r="AS134" s="119"/>
      <c r="AT134" s="119"/>
      <c r="AU134" s="119"/>
      <c r="AV134" s="119"/>
      <c r="AW134" s="119"/>
      <c r="AX134" s="119"/>
      <c r="AY134" s="120"/>
      <c r="AZ134" s="139"/>
      <c r="BA134" s="140"/>
      <c r="BB134" s="140"/>
      <c r="BC134" s="140"/>
      <c r="BD134" s="140"/>
      <c r="BE134" s="140"/>
      <c r="BF134" s="140"/>
      <c r="BG134" s="140"/>
      <c r="BH134" s="141"/>
      <c r="BI134" s="139"/>
      <c r="BJ134" s="140"/>
      <c r="BK134" s="140"/>
      <c r="BL134" s="140"/>
      <c r="BM134" s="140"/>
      <c r="BN134" s="140"/>
      <c r="BO134" s="140"/>
      <c r="BP134" s="140"/>
      <c r="BQ134" s="141"/>
      <c r="BR134" s="139">
        <v>210.61</v>
      </c>
      <c r="BS134" s="140"/>
      <c r="BT134" s="140"/>
      <c r="BU134" s="140"/>
      <c r="BV134" s="140"/>
      <c r="BW134" s="140"/>
      <c r="BX134" s="140"/>
      <c r="BY134" s="140"/>
      <c r="BZ134" s="141"/>
      <c r="CA134" s="139">
        <v>190.52</v>
      </c>
      <c r="CB134" s="140"/>
      <c r="CC134" s="140"/>
      <c r="CD134" s="140"/>
      <c r="CE134" s="140"/>
      <c r="CF134" s="140"/>
      <c r="CG134" s="140"/>
      <c r="CH134" s="140"/>
      <c r="CI134" s="141"/>
      <c r="CJ134" s="133">
        <v>293.14</v>
      </c>
      <c r="CK134" s="134"/>
      <c r="CL134" s="134"/>
      <c r="CM134" s="134"/>
      <c r="CN134" s="134"/>
      <c r="CO134" s="134"/>
      <c r="CP134" s="134"/>
      <c r="CQ134" s="134"/>
      <c r="CR134" s="135"/>
      <c r="CS134" s="133">
        <f>CJ134</f>
        <v>293.14</v>
      </c>
      <c r="CT134" s="140"/>
      <c r="CU134" s="140"/>
      <c r="CV134" s="140"/>
      <c r="CW134" s="140"/>
      <c r="CX134" s="140"/>
      <c r="CY134" s="140"/>
      <c r="CZ134" s="140"/>
      <c r="DA134" s="141"/>
    </row>
    <row r="135" spans="1:16384" ht="24" customHeight="1" x14ac:dyDescent="0.25">
      <c r="A135" s="130"/>
      <c r="B135" s="130"/>
      <c r="C135" s="130"/>
      <c r="D135" s="130"/>
      <c r="E135" s="130"/>
      <c r="F135" s="130"/>
      <c r="G135" s="131" t="s">
        <v>59</v>
      </c>
      <c r="H135" s="131"/>
      <c r="I135" s="131"/>
      <c r="J135" s="131"/>
      <c r="K135" s="131"/>
      <c r="L135" s="131"/>
      <c r="M135" s="131"/>
      <c r="N135" s="131"/>
      <c r="O135" s="131"/>
      <c r="P135" s="131"/>
      <c r="Q135" s="131"/>
      <c r="R135" s="131"/>
      <c r="S135" s="131"/>
      <c r="T135" s="131"/>
      <c r="U135" s="131"/>
      <c r="V135" s="131"/>
      <c r="W135" s="131"/>
      <c r="X135" s="131"/>
      <c r="Y135" s="131"/>
      <c r="Z135" s="131"/>
      <c r="AA135" s="131"/>
      <c r="AB135" s="131"/>
      <c r="AC135" s="131"/>
      <c r="AD135" s="131"/>
      <c r="AE135" s="131"/>
      <c r="AF135" s="131"/>
      <c r="AG135" s="131"/>
      <c r="AH135" s="131"/>
      <c r="AI135" s="132"/>
      <c r="AJ135" s="118" t="s">
        <v>105</v>
      </c>
      <c r="AK135" s="119"/>
      <c r="AL135" s="119"/>
      <c r="AM135" s="119"/>
      <c r="AN135" s="119"/>
      <c r="AO135" s="119"/>
      <c r="AP135" s="119"/>
      <c r="AQ135" s="119"/>
      <c r="AR135" s="119"/>
      <c r="AS135" s="119"/>
      <c r="AT135" s="119"/>
      <c r="AU135" s="119"/>
      <c r="AV135" s="119"/>
      <c r="AW135" s="119"/>
      <c r="AX135" s="119"/>
      <c r="AY135" s="120"/>
      <c r="AZ135" s="139"/>
      <c r="BA135" s="140"/>
      <c r="BB135" s="140"/>
      <c r="BC135" s="140"/>
      <c r="BD135" s="140"/>
      <c r="BE135" s="140"/>
      <c r="BF135" s="140"/>
      <c r="BG135" s="140"/>
      <c r="BH135" s="141"/>
      <c r="BI135" s="139"/>
      <c r="BJ135" s="140"/>
      <c r="BK135" s="140"/>
      <c r="BL135" s="140"/>
      <c r="BM135" s="140"/>
      <c r="BN135" s="140"/>
      <c r="BO135" s="140"/>
      <c r="BP135" s="140"/>
      <c r="BQ135" s="141"/>
      <c r="BR135" s="139">
        <v>210.61</v>
      </c>
      <c r="BS135" s="140"/>
      <c r="BT135" s="140"/>
      <c r="BU135" s="140"/>
      <c r="BV135" s="140"/>
      <c r="BW135" s="140"/>
      <c r="BX135" s="140"/>
      <c r="BY135" s="140"/>
      <c r="BZ135" s="141"/>
      <c r="CA135" s="139">
        <v>190.52</v>
      </c>
      <c r="CB135" s="140"/>
      <c r="CC135" s="140"/>
      <c r="CD135" s="140"/>
      <c r="CE135" s="140"/>
      <c r="CF135" s="140"/>
      <c r="CG135" s="140"/>
      <c r="CH135" s="140"/>
      <c r="CI135" s="141"/>
      <c r="CJ135" s="133">
        <f>CJ134</f>
        <v>293.14</v>
      </c>
      <c r="CK135" s="134"/>
      <c r="CL135" s="134"/>
      <c r="CM135" s="134"/>
      <c r="CN135" s="134"/>
      <c r="CO135" s="134"/>
      <c r="CP135" s="134"/>
      <c r="CQ135" s="134"/>
      <c r="CR135" s="135"/>
      <c r="CS135" s="133">
        <f>CJ135</f>
        <v>293.14</v>
      </c>
      <c r="CT135" s="140"/>
      <c r="CU135" s="140"/>
      <c r="CV135" s="140"/>
      <c r="CW135" s="140"/>
      <c r="CX135" s="140"/>
      <c r="CY135" s="140"/>
      <c r="CZ135" s="140"/>
      <c r="DA135" s="141"/>
    </row>
    <row r="136" spans="1:16384" ht="11.45" customHeight="1" x14ac:dyDescent="0.25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  <c r="AU136" s="6"/>
      <c r="AV136" s="6"/>
      <c r="AW136" s="6"/>
      <c r="AX136" s="6"/>
      <c r="AY136" s="6"/>
      <c r="AZ136" s="6"/>
      <c r="BA136" s="6"/>
      <c r="BB136" s="6"/>
      <c r="BC136" s="6"/>
      <c r="BD136" s="6"/>
      <c r="BE136" s="6"/>
      <c r="BF136" s="6"/>
      <c r="BG136" s="6"/>
      <c r="BH136" s="6"/>
      <c r="BI136" s="6"/>
      <c r="BJ136" s="6"/>
      <c r="BK136" s="6"/>
      <c r="BL136" s="6"/>
      <c r="BM136" s="6"/>
      <c r="BN136" s="6"/>
      <c r="BO136" s="6"/>
      <c r="BP136" s="6"/>
      <c r="BQ136" s="6"/>
      <c r="BR136" s="6"/>
      <c r="BS136" s="6"/>
      <c r="BT136" s="6"/>
      <c r="BU136" s="6"/>
      <c r="BV136" s="6"/>
      <c r="BW136" s="6"/>
      <c r="BX136" s="6"/>
      <c r="BY136" s="6"/>
      <c r="BZ136" s="6"/>
      <c r="CA136" s="6"/>
      <c r="CB136" s="6"/>
      <c r="CC136" s="6"/>
      <c r="CD136" s="6"/>
      <c r="CE136" s="6"/>
      <c r="CF136" s="6"/>
      <c r="CG136" s="6"/>
      <c r="CH136" s="6"/>
      <c r="CI136" s="6"/>
      <c r="CJ136" s="6"/>
      <c r="CK136" s="6"/>
      <c r="CL136" s="6"/>
      <c r="CM136" s="6"/>
      <c r="CN136" s="6"/>
      <c r="CO136" s="6"/>
      <c r="CP136" s="6"/>
      <c r="CQ136" s="6"/>
      <c r="CR136" s="6"/>
      <c r="CS136" s="6"/>
      <c r="CT136" s="6"/>
      <c r="CU136" s="6"/>
      <c r="CV136" s="6"/>
      <c r="CW136" s="6"/>
      <c r="CX136" s="6"/>
      <c r="CY136" s="6"/>
      <c r="CZ136" s="6"/>
      <c r="DA136" s="6"/>
    </row>
    <row r="137" spans="1:16384" s="12" customFormat="1" x14ac:dyDescent="0.2">
      <c r="A137" s="8" t="s">
        <v>108</v>
      </c>
      <c r="B137" s="9"/>
      <c r="C137" s="10"/>
      <c r="D137" s="11"/>
      <c r="E137" s="11"/>
      <c r="F137" s="11"/>
      <c r="G137" s="11"/>
      <c r="H137" s="11"/>
      <c r="I137" s="11"/>
      <c r="J137"/>
      <c r="K137"/>
      <c r="L137"/>
    </row>
    <row r="138" spans="1:16384" s="13" customFormat="1" ht="84" customHeight="1" x14ac:dyDescent="0.2">
      <c r="A138" s="20" t="s">
        <v>138</v>
      </c>
      <c r="B138" s="20"/>
      <c r="C138" s="20"/>
      <c r="D138" s="20"/>
      <c r="E138" s="20"/>
      <c r="F138" s="20"/>
      <c r="G138" s="20"/>
      <c r="H138" s="20"/>
      <c r="I138" s="20"/>
      <c r="J138" s="20"/>
      <c r="K138" s="20"/>
      <c r="L138" s="20"/>
      <c r="M138" s="20"/>
      <c r="N138" s="20"/>
      <c r="O138" s="20"/>
      <c r="P138" s="20"/>
      <c r="Q138" s="20"/>
      <c r="R138" s="20"/>
      <c r="S138" s="20"/>
      <c r="T138" s="20"/>
      <c r="U138" s="20"/>
      <c r="V138" s="20"/>
      <c r="W138" s="20"/>
      <c r="X138" s="20"/>
      <c r="Y138" s="20"/>
      <c r="Z138" s="20"/>
      <c r="AA138" s="20"/>
      <c r="AB138" s="20"/>
      <c r="AC138" s="20"/>
      <c r="AD138" s="20"/>
      <c r="AE138" s="20"/>
      <c r="AF138" s="20"/>
      <c r="AG138" s="20"/>
      <c r="AH138" s="20"/>
      <c r="AI138" s="20"/>
      <c r="AJ138" s="20"/>
      <c r="AK138" s="20"/>
      <c r="AL138" s="20"/>
      <c r="AM138" s="20"/>
      <c r="AN138" s="20"/>
      <c r="AO138" s="20"/>
      <c r="AP138" s="20"/>
      <c r="AQ138" s="20"/>
      <c r="AR138" s="20"/>
      <c r="AS138" s="20"/>
      <c r="AT138" s="20"/>
      <c r="AU138" s="20"/>
      <c r="AV138" s="20"/>
      <c r="AW138" s="20"/>
      <c r="AX138" s="20"/>
      <c r="AY138" s="20"/>
      <c r="AZ138" s="20"/>
      <c r="BA138" s="20"/>
      <c r="BB138" s="20"/>
      <c r="BC138" s="20"/>
      <c r="BD138" s="20"/>
      <c r="BE138" s="20"/>
      <c r="BF138" s="20"/>
      <c r="BG138" s="20"/>
      <c r="BH138" s="20"/>
      <c r="BI138" s="20"/>
      <c r="BJ138" s="20"/>
      <c r="BK138" s="20"/>
      <c r="BL138" s="20"/>
      <c r="BM138" s="20"/>
      <c r="BN138" s="20"/>
      <c r="BO138" s="20"/>
      <c r="BP138" s="20"/>
      <c r="BQ138" s="20"/>
      <c r="BR138" s="20"/>
      <c r="BS138" s="20"/>
      <c r="BT138" s="20"/>
      <c r="BU138" s="20"/>
      <c r="BV138" s="20"/>
      <c r="BW138" s="20"/>
      <c r="BX138" s="20"/>
      <c r="BY138" s="20"/>
      <c r="BZ138" s="20"/>
      <c r="CA138" s="20"/>
      <c r="CB138" s="20"/>
      <c r="CC138" s="20"/>
      <c r="CD138" s="20"/>
      <c r="CE138" s="20"/>
      <c r="CF138" s="20"/>
      <c r="CG138" s="20"/>
      <c r="CH138" s="20"/>
      <c r="CI138" s="20"/>
      <c r="CJ138" s="20"/>
      <c r="CK138" s="20"/>
      <c r="CL138" s="20"/>
      <c r="CM138" s="20"/>
      <c r="CN138" s="20"/>
      <c r="CO138" s="20"/>
      <c r="CP138" s="20"/>
      <c r="CQ138" s="20"/>
      <c r="CR138" s="20"/>
      <c r="CS138" s="20"/>
      <c r="CT138" s="20"/>
      <c r="CU138" s="20"/>
      <c r="CV138" s="20"/>
      <c r="CW138" s="20"/>
      <c r="CX138" s="20"/>
      <c r="CY138" s="20"/>
      <c r="CZ138" s="20"/>
      <c r="DA138" s="20"/>
      <c r="DB138" s="20"/>
      <c r="DC138" s="19"/>
      <c r="DD138" s="19"/>
      <c r="DE138" s="19"/>
      <c r="DF138" s="19"/>
      <c r="DG138" s="19"/>
      <c r="DH138" s="19"/>
      <c r="DI138" s="19"/>
      <c r="DJ138" s="19"/>
      <c r="DK138" s="19"/>
      <c r="DL138" s="19"/>
      <c r="DM138" s="19"/>
      <c r="DN138" s="19"/>
      <c r="DO138" s="19"/>
      <c r="DP138" s="19"/>
      <c r="DQ138" s="19"/>
      <c r="DR138" s="19"/>
      <c r="DS138" s="19"/>
      <c r="DT138" s="19"/>
      <c r="DU138" s="19"/>
      <c r="DV138" s="19"/>
      <c r="DW138" s="19"/>
      <c r="DX138" s="19"/>
      <c r="DY138" s="19"/>
      <c r="DZ138" s="19"/>
      <c r="EA138" s="19"/>
      <c r="EB138" s="19"/>
      <c r="EC138" s="19"/>
      <c r="ED138" s="19"/>
      <c r="EE138" s="19"/>
      <c r="EF138" s="19"/>
      <c r="EG138" s="19"/>
      <c r="EH138" s="19"/>
      <c r="EI138" s="19"/>
      <c r="EJ138" s="19"/>
      <c r="EK138" s="19"/>
      <c r="EL138" s="19"/>
      <c r="EM138" s="19"/>
      <c r="EN138" s="19"/>
      <c r="EO138" s="19"/>
      <c r="EP138" s="19"/>
      <c r="EQ138" s="19"/>
      <c r="ER138" s="19"/>
      <c r="ES138" s="19"/>
      <c r="ET138" s="19"/>
      <c r="EU138" s="19"/>
      <c r="EV138" s="19"/>
      <c r="EW138" s="19"/>
      <c r="EX138" s="19"/>
      <c r="EY138" s="19"/>
      <c r="EZ138" s="19"/>
      <c r="FA138" s="19"/>
      <c r="FB138" s="19"/>
      <c r="FC138" s="19"/>
      <c r="FD138" s="19"/>
      <c r="FE138" s="19"/>
      <c r="FF138" s="19"/>
      <c r="FG138" s="19"/>
      <c r="FH138" s="19"/>
      <c r="FI138" s="19"/>
      <c r="FJ138" s="19"/>
      <c r="FK138" s="19"/>
      <c r="FL138" s="19"/>
      <c r="FM138" s="19"/>
      <c r="FN138" s="19"/>
      <c r="FO138" s="19"/>
      <c r="FP138" s="19"/>
      <c r="FQ138" s="19"/>
      <c r="FR138" s="19"/>
      <c r="FS138" s="19"/>
      <c r="FT138" s="19"/>
      <c r="FU138" s="19"/>
      <c r="FV138" s="19"/>
      <c r="FW138" s="19"/>
      <c r="FX138" s="19"/>
      <c r="FY138" s="19"/>
      <c r="FZ138" s="19"/>
      <c r="GA138" s="19"/>
      <c r="GB138" s="19"/>
      <c r="GC138" s="19"/>
      <c r="GD138" s="19"/>
      <c r="GE138" s="19"/>
      <c r="GF138" s="19"/>
      <c r="GG138" s="19"/>
      <c r="GH138" s="19"/>
      <c r="GI138" s="19"/>
      <c r="GJ138" s="19"/>
      <c r="GK138" s="19"/>
      <c r="GL138" s="19"/>
      <c r="GM138" s="19"/>
      <c r="GN138" s="19"/>
      <c r="GO138" s="19"/>
      <c r="GP138" s="19"/>
      <c r="GQ138" s="19"/>
      <c r="GR138" s="19"/>
      <c r="GS138" s="19"/>
      <c r="GT138" s="19"/>
      <c r="GU138" s="19"/>
      <c r="GV138" s="19"/>
      <c r="GW138" s="19"/>
      <c r="GX138" s="19"/>
      <c r="GY138" s="19"/>
      <c r="GZ138" s="19"/>
      <c r="HA138" s="19"/>
      <c r="HB138" s="19"/>
      <c r="HC138" s="19"/>
      <c r="HD138" s="19"/>
      <c r="HE138" s="19"/>
      <c r="HF138" s="19"/>
      <c r="HG138" s="19"/>
      <c r="HH138" s="19"/>
      <c r="HI138" s="19"/>
      <c r="HJ138" s="19"/>
      <c r="HK138" s="19"/>
      <c r="HL138" s="19"/>
      <c r="HM138" s="19"/>
      <c r="HN138" s="19"/>
      <c r="HO138" s="19"/>
      <c r="HP138" s="19"/>
      <c r="HQ138" s="19"/>
      <c r="HR138" s="19"/>
      <c r="HS138" s="19"/>
      <c r="HT138" s="19"/>
      <c r="HU138" s="19"/>
      <c r="HV138" s="19"/>
      <c r="HW138" s="19"/>
      <c r="HX138" s="19"/>
      <c r="HY138" s="19"/>
      <c r="HZ138" s="19"/>
      <c r="IA138" s="19"/>
      <c r="IB138" s="19"/>
      <c r="IC138" s="19"/>
      <c r="ID138" s="19"/>
      <c r="IE138" s="19"/>
      <c r="IF138" s="19"/>
      <c r="IG138" s="19"/>
      <c r="IH138" s="19"/>
      <c r="II138" s="19"/>
      <c r="IJ138" s="19"/>
      <c r="IK138" s="19"/>
      <c r="IL138" s="19"/>
      <c r="IM138" s="19"/>
      <c r="IN138" s="19"/>
      <c r="IO138" s="19"/>
      <c r="IP138" s="19"/>
      <c r="IQ138" s="19"/>
      <c r="IR138" s="19"/>
      <c r="IS138" s="19"/>
      <c r="IT138" s="19"/>
      <c r="IU138" s="19"/>
      <c r="IV138" s="19"/>
      <c r="IW138" s="19"/>
      <c r="IX138" s="19"/>
      <c r="IY138" s="19"/>
      <c r="IZ138" s="19"/>
      <c r="JA138" s="19"/>
      <c r="JB138" s="19"/>
      <c r="JC138" s="19"/>
      <c r="JD138" s="19"/>
      <c r="JE138" s="19"/>
      <c r="JF138" s="19"/>
      <c r="JG138" s="19"/>
      <c r="JH138" s="19"/>
      <c r="JI138" s="19"/>
      <c r="JJ138" s="19"/>
      <c r="JK138" s="19"/>
      <c r="JL138" s="19"/>
      <c r="JM138" s="19"/>
      <c r="JN138" s="19"/>
      <c r="JO138" s="19"/>
      <c r="JP138" s="19"/>
      <c r="JQ138" s="19"/>
      <c r="JR138" s="19"/>
      <c r="JS138" s="19"/>
      <c r="JT138" s="19"/>
      <c r="JU138" s="19"/>
      <c r="JV138" s="19"/>
      <c r="JW138" s="19"/>
      <c r="JX138" s="19"/>
      <c r="JY138" s="19"/>
      <c r="JZ138" s="19"/>
      <c r="KA138" s="19"/>
      <c r="KB138" s="19"/>
      <c r="KC138" s="19"/>
      <c r="KD138" s="19"/>
      <c r="KE138" s="19"/>
      <c r="KF138" s="19"/>
      <c r="KG138" s="19"/>
      <c r="KH138" s="19"/>
      <c r="KI138" s="19"/>
      <c r="KJ138" s="19"/>
      <c r="KK138" s="19"/>
      <c r="KL138" s="19"/>
      <c r="KM138" s="19"/>
      <c r="KN138" s="19"/>
      <c r="KO138" s="19"/>
      <c r="KP138" s="19"/>
      <c r="KQ138" s="19"/>
      <c r="KR138" s="19"/>
      <c r="KS138" s="19"/>
      <c r="KT138" s="19"/>
      <c r="KU138" s="19"/>
      <c r="KV138" s="19"/>
      <c r="KW138" s="19"/>
      <c r="KX138" s="19"/>
      <c r="KY138" s="19"/>
      <c r="KZ138" s="19"/>
      <c r="LA138" s="19"/>
      <c r="LB138" s="19"/>
      <c r="LC138" s="19"/>
      <c r="LD138" s="19"/>
      <c r="LE138" s="19"/>
      <c r="LF138" s="19"/>
      <c r="LG138" s="19"/>
      <c r="LH138" s="19"/>
      <c r="LI138" s="19"/>
      <c r="LJ138" s="19"/>
      <c r="LK138" s="19"/>
      <c r="LL138" s="19"/>
      <c r="LM138" s="19"/>
      <c r="LN138" s="19"/>
      <c r="LO138" s="19"/>
      <c r="LP138" s="19"/>
      <c r="LQ138" s="19"/>
      <c r="LR138" s="19"/>
      <c r="LS138" s="19"/>
      <c r="LT138" s="19"/>
      <c r="LU138" s="19"/>
      <c r="LV138" s="19"/>
      <c r="LW138" s="19"/>
      <c r="LX138" s="19"/>
      <c r="LY138" s="19"/>
      <c r="LZ138" s="19"/>
      <c r="MA138" s="19"/>
      <c r="MB138" s="19"/>
      <c r="MC138" s="19"/>
      <c r="MD138" s="19"/>
      <c r="ME138" s="19"/>
      <c r="MF138" s="19"/>
      <c r="MG138" s="19"/>
      <c r="MH138" s="19"/>
      <c r="MI138" s="19"/>
      <c r="MJ138" s="19"/>
      <c r="MK138" s="19"/>
      <c r="ML138" s="19"/>
      <c r="MM138" s="19"/>
      <c r="MN138" s="19"/>
      <c r="MO138" s="19"/>
      <c r="MP138" s="19"/>
      <c r="MQ138" s="19"/>
      <c r="MR138" s="19"/>
      <c r="MS138" s="19"/>
      <c r="MT138" s="19"/>
      <c r="MU138" s="19"/>
      <c r="MV138" s="19"/>
      <c r="MW138" s="19"/>
      <c r="MX138" s="19"/>
      <c r="MY138" s="19"/>
      <c r="MZ138" s="19"/>
      <c r="NA138" s="19"/>
      <c r="NB138" s="19"/>
      <c r="NC138" s="19"/>
      <c r="ND138" s="19"/>
      <c r="NE138" s="19"/>
      <c r="NF138" s="19"/>
      <c r="NG138" s="19"/>
      <c r="NH138" s="19"/>
      <c r="NI138" s="19"/>
      <c r="NJ138" s="19"/>
      <c r="NK138" s="19"/>
      <c r="NL138" s="19"/>
      <c r="NM138" s="19"/>
      <c r="NN138" s="19"/>
      <c r="NO138" s="19"/>
      <c r="NP138" s="19"/>
      <c r="NQ138" s="19"/>
      <c r="NR138" s="19"/>
      <c r="NS138" s="19"/>
      <c r="NT138" s="19"/>
      <c r="NU138" s="19"/>
      <c r="NV138" s="19"/>
      <c r="NW138" s="19"/>
      <c r="NX138" s="19"/>
      <c r="NY138" s="19"/>
      <c r="NZ138" s="19"/>
      <c r="OA138" s="19"/>
      <c r="OB138" s="19"/>
      <c r="OC138" s="19"/>
      <c r="OD138" s="19"/>
      <c r="OE138" s="19"/>
      <c r="OF138" s="19"/>
      <c r="OG138" s="19"/>
      <c r="OH138" s="19"/>
      <c r="OI138" s="19"/>
      <c r="OJ138" s="19"/>
      <c r="OK138" s="19"/>
      <c r="OL138" s="19"/>
      <c r="OM138" s="19"/>
      <c r="ON138" s="19"/>
      <c r="OO138" s="19"/>
      <c r="OP138" s="19"/>
      <c r="OQ138" s="19"/>
      <c r="OR138" s="19"/>
      <c r="OS138" s="19"/>
      <c r="OT138" s="19"/>
      <c r="OU138" s="19"/>
      <c r="OV138" s="19"/>
      <c r="OW138" s="19"/>
      <c r="OX138" s="19"/>
      <c r="OY138" s="19"/>
      <c r="OZ138" s="19"/>
      <c r="PA138" s="19"/>
      <c r="PB138" s="19"/>
      <c r="PC138" s="19"/>
      <c r="PD138" s="19"/>
      <c r="PE138" s="19"/>
      <c r="PF138" s="19"/>
      <c r="PG138" s="19"/>
      <c r="PH138" s="19"/>
      <c r="PI138" s="19"/>
      <c r="PJ138" s="19"/>
      <c r="PK138" s="19"/>
      <c r="PL138" s="19"/>
      <c r="PM138" s="19"/>
      <c r="PN138" s="19"/>
      <c r="PO138" s="19"/>
      <c r="PP138" s="19"/>
      <c r="PQ138" s="19"/>
      <c r="PR138" s="19"/>
      <c r="PS138" s="19"/>
      <c r="PT138" s="19"/>
      <c r="PU138" s="19"/>
      <c r="PV138" s="19"/>
      <c r="PW138" s="19"/>
      <c r="PX138" s="19"/>
      <c r="PY138" s="19"/>
      <c r="PZ138" s="19"/>
      <c r="QA138" s="19"/>
      <c r="QB138" s="19"/>
      <c r="QC138" s="19"/>
      <c r="QD138" s="19"/>
      <c r="QE138" s="19"/>
      <c r="QF138" s="19"/>
      <c r="QG138" s="19"/>
      <c r="QH138" s="19"/>
      <c r="QI138" s="19"/>
      <c r="QJ138" s="19"/>
      <c r="QK138" s="19"/>
      <c r="QL138" s="19"/>
      <c r="QM138" s="19"/>
      <c r="QN138" s="19"/>
      <c r="QO138" s="19"/>
      <c r="QP138" s="19"/>
      <c r="QQ138" s="19"/>
      <c r="QR138" s="19"/>
      <c r="QS138" s="19"/>
      <c r="QT138" s="19"/>
      <c r="QU138" s="19"/>
      <c r="QV138" s="19"/>
      <c r="QW138" s="19"/>
      <c r="QX138" s="19"/>
      <c r="QY138" s="19"/>
      <c r="QZ138" s="19"/>
      <c r="RA138" s="19"/>
      <c r="RB138" s="19"/>
      <c r="RC138" s="19"/>
      <c r="RD138" s="19"/>
      <c r="RE138" s="19"/>
      <c r="RF138" s="19"/>
      <c r="RG138" s="19"/>
      <c r="RH138" s="19"/>
      <c r="RI138" s="19"/>
      <c r="RJ138" s="19"/>
      <c r="RK138" s="19"/>
      <c r="RL138" s="19"/>
      <c r="RM138" s="19"/>
      <c r="RN138" s="19"/>
      <c r="RO138" s="19"/>
      <c r="RP138" s="19"/>
      <c r="RQ138" s="19"/>
      <c r="RR138" s="19"/>
      <c r="RS138" s="19"/>
      <c r="RT138" s="19"/>
      <c r="RU138" s="19"/>
      <c r="RV138" s="19"/>
      <c r="RW138" s="19"/>
      <c r="RX138" s="19"/>
      <c r="RY138" s="19"/>
      <c r="RZ138" s="19"/>
      <c r="SA138" s="19"/>
      <c r="SB138" s="19"/>
      <c r="SC138" s="19"/>
      <c r="SD138" s="19"/>
      <c r="SE138" s="19"/>
      <c r="SF138" s="19"/>
      <c r="SG138" s="19"/>
      <c r="SH138" s="19"/>
      <c r="SI138" s="19"/>
      <c r="SJ138" s="19"/>
      <c r="SK138" s="19"/>
      <c r="SL138" s="19"/>
      <c r="SM138" s="19"/>
      <c r="SN138" s="19"/>
      <c r="SO138" s="19"/>
      <c r="SP138" s="19"/>
      <c r="SQ138" s="19"/>
      <c r="SR138" s="19"/>
      <c r="SS138" s="19"/>
      <c r="ST138" s="19"/>
      <c r="SU138" s="19"/>
      <c r="SV138" s="19"/>
      <c r="SW138" s="19"/>
      <c r="SX138" s="19"/>
      <c r="SY138" s="19"/>
      <c r="SZ138" s="19"/>
      <c r="TA138" s="19"/>
      <c r="TB138" s="19"/>
      <c r="TC138" s="19"/>
      <c r="TD138" s="19"/>
      <c r="TE138" s="19"/>
      <c r="TF138" s="19"/>
      <c r="TG138" s="19"/>
      <c r="TH138" s="19"/>
      <c r="TI138" s="19"/>
      <c r="TJ138" s="19"/>
      <c r="TK138" s="19"/>
      <c r="TL138" s="19"/>
      <c r="TM138" s="19"/>
      <c r="TN138" s="19"/>
      <c r="TO138" s="19"/>
      <c r="TP138" s="19"/>
      <c r="TQ138" s="19"/>
      <c r="TR138" s="19"/>
      <c r="TS138" s="19"/>
      <c r="TT138" s="19"/>
      <c r="TU138" s="19"/>
      <c r="TV138" s="19"/>
      <c r="TW138" s="19"/>
      <c r="TX138" s="19"/>
      <c r="TY138" s="19"/>
      <c r="TZ138" s="19"/>
      <c r="UA138" s="19"/>
      <c r="UB138" s="19"/>
      <c r="UC138" s="19"/>
      <c r="UD138" s="19"/>
      <c r="UE138" s="19"/>
      <c r="UF138" s="19"/>
      <c r="UG138" s="19"/>
      <c r="UH138" s="19"/>
      <c r="UI138" s="19"/>
      <c r="UJ138" s="19"/>
      <c r="UK138" s="19"/>
      <c r="UL138" s="19"/>
      <c r="UM138" s="19"/>
      <c r="UN138" s="19"/>
      <c r="UO138" s="19"/>
      <c r="UP138" s="19"/>
      <c r="UQ138" s="19"/>
      <c r="UR138" s="19"/>
      <c r="US138" s="19"/>
      <c r="UT138" s="19"/>
      <c r="UU138" s="19"/>
      <c r="UV138" s="19"/>
      <c r="UW138" s="19"/>
      <c r="UX138" s="19"/>
      <c r="UY138" s="19"/>
      <c r="UZ138" s="19"/>
      <c r="VA138" s="19"/>
      <c r="VB138" s="19"/>
      <c r="VC138" s="19"/>
      <c r="VD138" s="19"/>
      <c r="VE138" s="19"/>
      <c r="VF138" s="19"/>
      <c r="VG138" s="19"/>
      <c r="VH138" s="19"/>
      <c r="VI138" s="19"/>
      <c r="VJ138" s="19"/>
      <c r="VK138" s="19"/>
      <c r="VL138" s="19"/>
      <c r="VM138" s="19"/>
      <c r="VN138" s="19"/>
      <c r="VO138" s="19"/>
      <c r="VP138" s="19"/>
      <c r="VQ138" s="19"/>
      <c r="VR138" s="19"/>
      <c r="VS138" s="19"/>
      <c r="VT138" s="19"/>
      <c r="VU138" s="19"/>
      <c r="VV138" s="19"/>
      <c r="VW138" s="19"/>
      <c r="VX138" s="19"/>
      <c r="VY138" s="19"/>
      <c r="VZ138" s="19"/>
      <c r="WA138" s="19"/>
      <c r="WB138" s="19"/>
      <c r="WC138" s="19"/>
      <c r="WD138" s="19"/>
      <c r="WE138" s="19"/>
      <c r="WF138" s="19"/>
      <c r="WG138" s="19"/>
      <c r="WH138" s="19"/>
      <c r="WI138" s="19"/>
      <c r="WJ138" s="19"/>
      <c r="WK138" s="19"/>
      <c r="WL138" s="19"/>
      <c r="WM138" s="19"/>
      <c r="WN138" s="19"/>
      <c r="WO138" s="19"/>
      <c r="WP138" s="19"/>
      <c r="WQ138" s="19"/>
      <c r="WR138" s="19"/>
      <c r="WS138" s="19"/>
      <c r="WT138" s="19"/>
      <c r="WU138" s="19"/>
      <c r="WV138" s="19"/>
      <c r="WW138" s="19"/>
      <c r="WX138" s="19"/>
      <c r="WY138" s="19"/>
      <c r="WZ138" s="19"/>
      <c r="XA138" s="19"/>
      <c r="XB138" s="19"/>
      <c r="XC138" s="19"/>
      <c r="XD138" s="19"/>
      <c r="XE138" s="19"/>
      <c r="XF138" s="19"/>
      <c r="XG138" s="19"/>
      <c r="XH138" s="19"/>
      <c r="XI138" s="19"/>
      <c r="XJ138" s="19"/>
      <c r="XK138" s="19"/>
      <c r="XL138" s="19"/>
      <c r="XM138" s="19"/>
      <c r="XN138" s="19"/>
      <c r="XO138" s="19"/>
      <c r="XP138" s="19"/>
      <c r="XQ138" s="19"/>
      <c r="XR138" s="19"/>
      <c r="XS138" s="19"/>
      <c r="XT138" s="19"/>
      <c r="XU138" s="19"/>
      <c r="XV138" s="19"/>
      <c r="XW138" s="19"/>
      <c r="XX138" s="19"/>
      <c r="XY138" s="19"/>
      <c r="XZ138" s="19"/>
      <c r="YA138" s="19"/>
      <c r="YB138" s="19"/>
      <c r="YC138" s="19"/>
      <c r="YD138" s="19"/>
      <c r="YE138" s="19"/>
      <c r="YF138" s="19"/>
      <c r="YG138" s="19"/>
      <c r="YH138" s="19"/>
      <c r="YI138" s="19"/>
      <c r="YJ138" s="19"/>
      <c r="YK138" s="19"/>
      <c r="YL138" s="19"/>
      <c r="YM138" s="19"/>
      <c r="YN138" s="19"/>
      <c r="YO138" s="19"/>
      <c r="YP138" s="19"/>
      <c r="YQ138" s="19"/>
      <c r="YR138" s="19"/>
      <c r="YS138" s="19"/>
      <c r="YT138" s="19"/>
      <c r="YU138" s="19"/>
      <c r="YV138" s="19"/>
      <c r="YW138" s="19"/>
      <c r="YX138" s="19"/>
      <c r="YY138" s="19"/>
      <c r="YZ138" s="19"/>
      <c r="ZA138" s="19"/>
      <c r="ZB138" s="19"/>
      <c r="ZC138" s="19"/>
      <c r="ZD138" s="19"/>
      <c r="ZE138" s="19"/>
      <c r="ZF138" s="19"/>
      <c r="ZG138" s="19"/>
      <c r="ZH138" s="19"/>
      <c r="ZI138" s="19"/>
      <c r="ZJ138" s="19"/>
      <c r="ZK138" s="19"/>
      <c r="ZL138" s="19"/>
      <c r="ZM138" s="19"/>
      <c r="ZN138" s="19"/>
      <c r="ZO138" s="19"/>
      <c r="ZP138" s="19"/>
      <c r="ZQ138" s="19"/>
      <c r="ZR138" s="19"/>
      <c r="ZS138" s="19"/>
      <c r="ZT138" s="19"/>
      <c r="ZU138" s="19"/>
      <c r="ZV138" s="19"/>
      <c r="ZW138" s="19"/>
      <c r="ZX138" s="19"/>
      <c r="ZY138" s="19"/>
      <c r="ZZ138" s="19"/>
      <c r="AAA138" s="19"/>
      <c r="AAB138" s="19"/>
      <c r="AAC138" s="19"/>
      <c r="AAD138" s="19"/>
      <c r="AAE138" s="19"/>
      <c r="AAF138" s="19"/>
      <c r="AAG138" s="19"/>
      <c r="AAH138" s="19"/>
      <c r="AAI138" s="19"/>
      <c r="AAJ138" s="19"/>
      <c r="AAK138" s="19"/>
      <c r="AAL138" s="19"/>
      <c r="AAM138" s="19"/>
      <c r="AAN138" s="19"/>
      <c r="AAO138" s="19"/>
      <c r="AAP138" s="19"/>
      <c r="AAQ138" s="19"/>
      <c r="AAR138" s="19"/>
      <c r="AAS138" s="19"/>
      <c r="AAT138" s="19"/>
      <c r="AAU138" s="19"/>
      <c r="AAV138" s="19"/>
      <c r="AAW138" s="19"/>
      <c r="AAX138" s="19"/>
      <c r="AAY138" s="19"/>
      <c r="AAZ138" s="19"/>
      <c r="ABA138" s="19"/>
      <c r="ABB138" s="19"/>
      <c r="ABC138" s="19"/>
      <c r="ABD138" s="19"/>
      <c r="ABE138" s="19"/>
      <c r="ABF138" s="19"/>
      <c r="ABG138" s="19"/>
      <c r="ABH138" s="19"/>
      <c r="ABI138" s="19"/>
      <c r="ABJ138" s="19"/>
      <c r="ABK138" s="19"/>
      <c r="ABL138" s="19"/>
      <c r="ABM138" s="19"/>
      <c r="ABN138" s="19"/>
      <c r="ABO138" s="19"/>
      <c r="ABP138" s="19"/>
      <c r="ABQ138" s="19"/>
      <c r="ABR138" s="19"/>
      <c r="ABS138" s="19"/>
      <c r="ABT138" s="19"/>
      <c r="ABU138" s="19"/>
      <c r="ABV138" s="19"/>
      <c r="ABW138" s="19"/>
      <c r="ABX138" s="19"/>
      <c r="ABY138" s="19"/>
      <c r="ABZ138" s="19"/>
      <c r="ACA138" s="19"/>
      <c r="ACB138" s="19"/>
      <c r="ACC138" s="19"/>
      <c r="ACD138" s="19"/>
      <c r="ACE138" s="19"/>
      <c r="ACF138" s="19"/>
      <c r="ACG138" s="19"/>
      <c r="ACH138" s="19"/>
      <c r="ACI138" s="19"/>
      <c r="ACJ138" s="19"/>
      <c r="ACK138" s="19"/>
      <c r="ACL138" s="19"/>
      <c r="ACM138" s="19"/>
      <c r="ACN138" s="19"/>
      <c r="ACO138" s="19"/>
      <c r="ACP138" s="19"/>
      <c r="ACQ138" s="19"/>
      <c r="ACR138" s="19"/>
      <c r="ACS138" s="19"/>
      <c r="ACT138" s="19"/>
      <c r="ACU138" s="19"/>
      <c r="ACV138" s="19"/>
      <c r="ACW138" s="19"/>
      <c r="ACX138" s="19"/>
      <c r="ACY138" s="19"/>
      <c r="ACZ138" s="19"/>
      <c r="ADA138" s="19"/>
      <c r="ADB138" s="19"/>
      <c r="ADC138" s="19"/>
      <c r="ADD138" s="19"/>
      <c r="ADE138" s="19"/>
      <c r="ADF138" s="19"/>
      <c r="ADG138" s="19"/>
      <c r="ADH138" s="19"/>
      <c r="ADI138" s="19"/>
      <c r="ADJ138" s="19"/>
      <c r="ADK138" s="19"/>
      <c r="ADL138" s="19"/>
      <c r="ADM138" s="19"/>
      <c r="ADN138" s="19"/>
      <c r="ADO138" s="19"/>
      <c r="ADP138" s="19"/>
      <c r="ADQ138" s="19"/>
      <c r="ADR138" s="19"/>
      <c r="ADS138" s="19"/>
      <c r="ADT138" s="19"/>
      <c r="ADU138" s="19"/>
      <c r="ADV138" s="19"/>
      <c r="ADW138" s="19"/>
      <c r="ADX138" s="19"/>
      <c r="ADY138" s="19"/>
      <c r="ADZ138" s="19"/>
      <c r="AEA138" s="19"/>
      <c r="AEB138" s="19"/>
      <c r="AEC138" s="19"/>
      <c r="AED138" s="19"/>
      <c r="AEE138" s="19"/>
      <c r="AEF138" s="19"/>
      <c r="AEG138" s="19"/>
      <c r="AEH138" s="19"/>
      <c r="AEI138" s="19"/>
      <c r="AEJ138" s="19"/>
      <c r="AEK138" s="19"/>
      <c r="AEL138" s="19"/>
      <c r="AEM138" s="19"/>
      <c r="AEN138" s="19"/>
      <c r="AEO138" s="19"/>
      <c r="AEP138" s="19"/>
      <c r="AEQ138" s="19"/>
      <c r="AER138" s="19"/>
      <c r="AES138" s="19"/>
      <c r="AET138" s="19"/>
      <c r="AEU138" s="19"/>
      <c r="AEV138" s="19"/>
      <c r="AEW138" s="19"/>
      <c r="AEX138" s="19"/>
      <c r="AEY138" s="19"/>
      <c r="AEZ138" s="19"/>
      <c r="AFA138" s="19"/>
      <c r="AFB138" s="19"/>
      <c r="AFC138" s="19"/>
      <c r="AFD138" s="19"/>
      <c r="AFE138" s="19"/>
      <c r="AFF138" s="19"/>
      <c r="AFG138" s="19"/>
      <c r="AFH138" s="19"/>
      <c r="AFI138" s="19"/>
      <c r="AFJ138" s="19"/>
      <c r="AFK138" s="19"/>
      <c r="AFL138" s="19"/>
      <c r="AFM138" s="19"/>
      <c r="AFN138" s="19"/>
      <c r="AFO138" s="19"/>
      <c r="AFP138" s="19"/>
      <c r="AFQ138" s="19"/>
      <c r="AFR138" s="19"/>
      <c r="AFS138" s="19"/>
      <c r="AFT138" s="19"/>
      <c r="AFU138" s="19"/>
      <c r="AFV138" s="19"/>
      <c r="AFW138" s="19"/>
      <c r="AFX138" s="19"/>
      <c r="AFY138" s="19"/>
      <c r="AFZ138" s="19"/>
      <c r="AGA138" s="19"/>
      <c r="AGB138" s="19"/>
      <c r="AGC138" s="19"/>
      <c r="AGD138" s="19"/>
      <c r="AGE138" s="19"/>
      <c r="AGF138" s="19"/>
      <c r="AGG138" s="19"/>
      <c r="AGH138" s="19"/>
      <c r="AGI138" s="19"/>
      <c r="AGJ138" s="19"/>
      <c r="AGK138" s="19"/>
      <c r="AGL138" s="19"/>
      <c r="AGM138" s="19"/>
      <c r="AGN138" s="19"/>
      <c r="AGO138" s="19"/>
      <c r="AGP138" s="19"/>
      <c r="AGQ138" s="19"/>
      <c r="AGR138" s="19"/>
      <c r="AGS138" s="19"/>
      <c r="AGT138" s="19"/>
      <c r="AGU138" s="19"/>
      <c r="AGV138" s="19"/>
      <c r="AGW138" s="19"/>
      <c r="AGX138" s="19"/>
      <c r="AGY138" s="19"/>
      <c r="AGZ138" s="19"/>
      <c r="AHA138" s="19"/>
      <c r="AHB138" s="19"/>
      <c r="AHC138" s="19"/>
      <c r="AHD138" s="19"/>
      <c r="AHE138" s="19"/>
      <c r="AHF138" s="19"/>
      <c r="AHG138" s="19"/>
      <c r="AHH138" s="19"/>
      <c r="AHI138" s="19"/>
      <c r="AHJ138" s="19"/>
      <c r="AHK138" s="19"/>
      <c r="AHL138" s="19"/>
      <c r="AHM138" s="19"/>
      <c r="AHN138" s="19"/>
      <c r="AHO138" s="19"/>
      <c r="AHP138" s="19"/>
      <c r="AHQ138" s="19"/>
      <c r="AHR138" s="19"/>
      <c r="AHS138" s="19"/>
      <c r="AHT138" s="19"/>
      <c r="AHU138" s="19"/>
      <c r="AHV138" s="19"/>
      <c r="AHW138" s="19"/>
      <c r="AHX138" s="19"/>
      <c r="AHY138" s="19"/>
      <c r="AHZ138" s="19"/>
      <c r="AIA138" s="19"/>
      <c r="AIB138" s="19"/>
      <c r="AIC138" s="19"/>
      <c r="AID138" s="19"/>
      <c r="AIE138" s="19"/>
      <c r="AIF138" s="19"/>
      <c r="AIG138" s="19"/>
      <c r="AIH138" s="19"/>
      <c r="AII138" s="19"/>
      <c r="AIJ138" s="19"/>
      <c r="AIK138" s="19"/>
      <c r="AIL138" s="19"/>
      <c r="AIM138" s="19"/>
      <c r="AIN138" s="19"/>
      <c r="AIO138" s="19"/>
      <c r="AIP138" s="19"/>
      <c r="AIQ138" s="19"/>
      <c r="AIR138" s="19"/>
      <c r="AIS138" s="19"/>
      <c r="AIT138" s="19"/>
      <c r="AIU138" s="19"/>
      <c r="AIV138" s="19"/>
      <c r="AIW138" s="19"/>
      <c r="AIX138" s="19"/>
      <c r="AIY138" s="19"/>
      <c r="AIZ138" s="19"/>
      <c r="AJA138" s="19"/>
      <c r="AJB138" s="19"/>
      <c r="AJC138" s="19"/>
      <c r="AJD138" s="19"/>
      <c r="AJE138" s="19"/>
      <c r="AJF138" s="19"/>
      <c r="AJG138" s="19"/>
      <c r="AJH138" s="19"/>
      <c r="AJI138" s="19"/>
      <c r="AJJ138" s="19"/>
      <c r="AJK138" s="19"/>
      <c r="AJL138" s="19"/>
      <c r="AJM138" s="19"/>
      <c r="AJN138" s="19"/>
      <c r="AJO138" s="19"/>
      <c r="AJP138" s="19"/>
      <c r="AJQ138" s="19"/>
      <c r="AJR138" s="19"/>
      <c r="AJS138" s="19"/>
      <c r="AJT138" s="19"/>
      <c r="AJU138" s="19"/>
      <c r="AJV138" s="19"/>
      <c r="AJW138" s="19"/>
      <c r="AJX138" s="19"/>
      <c r="AJY138" s="19"/>
      <c r="AJZ138" s="19"/>
      <c r="AKA138" s="19"/>
      <c r="AKB138" s="19"/>
      <c r="AKC138" s="19"/>
      <c r="AKD138" s="19"/>
      <c r="AKE138" s="19"/>
      <c r="AKF138" s="19"/>
      <c r="AKG138" s="19"/>
      <c r="AKH138" s="19"/>
      <c r="AKI138" s="19"/>
      <c r="AKJ138" s="19"/>
      <c r="AKK138" s="19"/>
      <c r="AKL138" s="19"/>
      <c r="AKM138" s="19"/>
      <c r="AKN138" s="19"/>
      <c r="AKO138" s="19"/>
      <c r="AKP138" s="19"/>
      <c r="AKQ138" s="19"/>
      <c r="AKR138" s="19"/>
      <c r="AKS138" s="19"/>
      <c r="AKT138" s="19"/>
      <c r="AKU138" s="19"/>
      <c r="AKV138" s="19"/>
      <c r="AKW138" s="19"/>
      <c r="AKX138" s="19"/>
      <c r="AKY138" s="19"/>
      <c r="AKZ138" s="19"/>
      <c r="ALA138" s="19"/>
      <c r="ALB138" s="19"/>
      <c r="ALC138" s="19"/>
      <c r="ALD138" s="19"/>
      <c r="ALE138" s="19"/>
      <c r="ALF138" s="19"/>
      <c r="ALG138" s="19"/>
      <c r="ALH138" s="19"/>
      <c r="ALI138" s="19"/>
      <c r="ALJ138" s="19"/>
      <c r="ALK138" s="19"/>
      <c r="ALL138" s="19"/>
      <c r="ALM138" s="19"/>
      <c r="ALN138" s="19"/>
      <c r="ALO138" s="19"/>
      <c r="ALP138" s="19"/>
      <c r="ALQ138" s="19"/>
      <c r="ALR138" s="19"/>
      <c r="ALS138" s="19"/>
      <c r="ALT138" s="19"/>
      <c r="ALU138" s="19"/>
      <c r="ALV138" s="19"/>
      <c r="ALW138" s="19"/>
      <c r="ALX138" s="19"/>
      <c r="ALY138" s="19"/>
      <c r="ALZ138" s="19"/>
      <c r="AMA138" s="19"/>
      <c r="AMB138" s="19"/>
      <c r="AMC138" s="19"/>
      <c r="AMD138" s="19"/>
      <c r="AME138" s="19"/>
      <c r="AMF138" s="19"/>
      <c r="AMG138" s="19"/>
      <c r="AMH138" s="19"/>
      <c r="AMI138" s="19"/>
      <c r="AMJ138" s="19"/>
      <c r="AMK138" s="19"/>
      <c r="AML138" s="19"/>
      <c r="AMM138" s="19"/>
      <c r="AMN138" s="19"/>
      <c r="AMO138" s="19"/>
      <c r="AMP138" s="19"/>
      <c r="AMQ138" s="19"/>
      <c r="AMR138" s="19"/>
      <c r="AMS138" s="19"/>
      <c r="AMT138" s="19"/>
      <c r="AMU138" s="19"/>
      <c r="AMV138" s="19"/>
      <c r="AMW138" s="19"/>
      <c r="AMX138" s="19"/>
      <c r="AMY138" s="19"/>
      <c r="AMZ138" s="19"/>
      <c r="ANA138" s="19"/>
      <c r="ANB138" s="19"/>
      <c r="ANC138" s="19"/>
      <c r="AND138" s="19"/>
      <c r="ANE138" s="19"/>
      <c r="ANF138" s="19"/>
      <c r="ANG138" s="19"/>
      <c r="ANH138" s="19"/>
      <c r="ANI138" s="19"/>
      <c r="ANJ138" s="19"/>
      <c r="ANK138" s="19"/>
      <c r="ANL138" s="19"/>
      <c r="ANM138" s="19"/>
      <c r="ANN138" s="19"/>
      <c r="ANO138" s="19"/>
      <c r="ANP138" s="19"/>
      <c r="ANQ138" s="19"/>
      <c r="ANR138" s="19"/>
      <c r="ANS138" s="19"/>
      <c r="ANT138" s="19"/>
      <c r="ANU138" s="19"/>
      <c r="ANV138" s="19"/>
      <c r="ANW138" s="19"/>
      <c r="ANX138" s="19"/>
      <c r="ANY138" s="19"/>
      <c r="ANZ138" s="19"/>
      <c r="AOA138" s="19"/>
      <c r="AOB138" s="19"/>
      <c r="AOC138" s="19"/>
      <c r="AOD138" s="19"/>
      <c r="AOE138" s="19"/>
      <c r="AOF138" s="19"/>
      <c r="AOG138" s="19"/>
      <c r="AOH138" s="19"/>
      <c r="AOI138" s="19"/>
      <c r="AOJ138" s="19"/>
      <c r="AOK138" s="19"/>
      <c r="AOL138" s="19"/>
      <c r="AOM138" s="19"/>
      <c r="AON138" s="19"/>
      <c r="AOO138" s="19"/>
      <c r="AOP138" s="19"/>
      <c r="AOQ138" s="19"/>
      <c r="AOR138" s="19"/>
      <c r="AOS138" s="19"/>
      <c r="AOT138" s="19"/>
      <c r="AOU138" s="19"/>
      <c r="AOV138" s="19"/>
      <c r="AOW138" s="19"/>
      <c r="AOX138" s="19"/>
      <c r="AOY138" s="19"/>
      <c r="AOZ138" s="19"/>
      <c r="APA138" s="19"/>
      <c r="APB138" s="19"/>
      <c r="APC138" s="19"/>
      <c r="APD138" s="19"/>
      <c r="APE138" s="19"/>
      <c r="APF138" s="19"/>
      <c r="APG138" s="19"/>
      <c r="APH138" s="19"/>
      <c r="API138" s="19"/>
      <c r="APJ138" s="19"/>
      <c r="APK138" s="19"/>
      <c r="APL138" s="19"/>
      <c r="APM138" s="19"/>
      <c r="APN138" s="19"/>
      <c r="APO138" s="19"/>
      <c r="APP138" s="19"/>
      <c r="APQ138" s="19"/>
      <c r="APR138" s="19"/>
      <c r="APS138" s="19"/>
      <c r="APT138" s="19"/>
      <c r="APU138" s="19"/>
      <c r="APV138" s="19"/>
      <c r="APW138" s="19"/>
      <c r="APX138" s="19"/>
      <c r="APY138" s="19"/>
      <c r="APZ138" s="19"/>
      <c r="AQA138" s="19"/>
      <c r="AQB138" s="19"/>
      <c r="AQC138" s="19"/>
      <c r="AQD138" s="19"/>
      <c r="AQE138" s="19"/>
      <c r="AQF138" s="19"/>
      <c r="AQG138" s="19"/>
      <c r="AQH138" s="19"/>
      <c r="AQI138" s="19"/>
      <c r="AQJ138" s="19"/>
      <c r="AQK138" s="19"/>
      <c r="AQL138" s="19"/>
      <c r="AQM138" s="19"/>
      <c r="AQN138" s="19"/>
      <c r="AQO138" s="19"/>
      <c r="AQP138" s="19"/>
      <c r="AQQ138" s="19"/>
      <c r="AQR138" s="19"/>
      <c r="AQS138" s="19"/>
      <c r="AQT138" s="19"/>
      <c r="AQU138" s="19"/>
      <c r="AQV138" s="19"/>
      <c r="AQW138" s="19"/>
      <c r="AQX138" s="19"/>
      <c r="AQY138" s="19"/>
      <c r="AQZ138" s="19"/>
      <c r="ARA138" s="19"/>
      <c r="ARB138" s="19"/>
      <c r="ARC138" s="19"/>
      <c r="ARD138" s="19"/>
      <c r="ARE138" s="19"/>
      <c r="ARF138" s="19"/>
      <c r="ARG138" s="19"/>
      <c r="ARH138" s="19"/>
      <c r="ARI138" s="19"/>
      <c r="ARJ138" s="19"/>
      <c r="ARK138" s="19"/>
      <c r="ARL138" s="19"/>
      <c r="ARM138" s="19"/>
      <c r="ARN138" s="19"/>
      <c r="ARO138" s="19"/>
      <c r="ARP138" s="19"/>
      <c r="ARQ138" s="19"/>
      <c r="ARR138" s="19"/>
      <c r="ARS138" s="19"/>
      <c r="ART138" s="19"/>
      <c r="ARU138" s="19"/>
      <c r="ARV138" s="19"/>
      <c r="ARW138" s="19"/>
      <c r="ARX138" s="19"/>
      <c r="ARY138" s="19"/>
      <c r="ARZ138" s="19"/>
      <c r="ASA138" s="19"/>
      <c r="ASB138" s="19"/>
      <c r="ASC138" s="19"/>
      <c r="ASD138" s="19"/>
      <c r="ASE138" s="19"/>
      <c r="ASF138" s="19"/>
      <c r="ASG138" s="19"/>
      <c r="ASH138" s="19"/>
      <c r="ASI138" s="19"/>
      <c r="ASJ138" s="19"/>
      <c r="ASK138" s="19"/>
      <c r="ASL138" s="19"/>
      <c r="ASM138" s="19"/>
      <c r="ASN138" s="19"/>
      <c r="ASO138" s="19"/>
      <c r="ASP138" s="19"/>
      <c r="ASQ138" s="19"/>
      <c r="ASR138" s="19"/>
      <c r="ASS138" s="19"/>
      <c r="AST138" s="19"/>
      <c r="ASU138" s="19"/>
      <c r="ASV138" s="19"/>
      <c r="ASW138" s="19"/>
      <c r="ASX138" s="19"/>
      <c r="ASY138" s="19"/>
      <c r="ASZ138" s="19"/>
      <c r="ATA138" s="19"/>
      <c r="ATB138" s="19"/>
      <c r="ATC138" s="19"/>
      <c r="ATD138" s="19"/>
      <c r="ATE138" s="19"/>
      <c r="ATF138" s="19"/>
      <c r="ATG138" s="19"/>
      <c r="ATH138" s="19"/>
      <c r="ATI138" s="19"/>
      <c r="ATJ138" s="19"/>
      <c r="ATK138" s="19"/>
      <c r="ATL138" s="19"/>
      <c r="ATM138" s="19"/>
      <c r="ATN138" s="19"/>
      <c r="ATO138" s="19"/>
      <c r="ATP138" s="19"/>
      <c r="ATQ138" s="19"/>
      <c r="ATR138" s="19"/>
      <c r="ATS138" s="19"/>
      <c r="ATT138" s="19"/>
      <c r="ATU138" s="19"/>
      <c r="ATV138" s="19"/>
      <c r="ATW138" s="19"/>
      <c r="ATX138" s="19"/>
      <c r="ATY138" s="19"/>
      <c r="ATZ138" s="19"/>
      <c r="AUA138" s="19"/>
      <c r="AUB138" s="19"/>
      <c r="AUC138" s="19"/>
      <c r="AUD138" s="19"/>
      <c r="AUE138" s="19"/>
      <c r="AUF138" s="19"/>
      <c r="AUG138" s="19"/>
      <c r="AUH138" s="19"/>
      <c r="AUI138" s="19"/>
      <c r="AUJ138" s="19"/>
      <c r="AUK138" s="19"/>
      <c r="AUL138" s="19"/>
      <c r="AUM138" s="19"/>
      <c r="AUN138" s="19"/>
      <c r="AUO138" s="19"/>
      <c r="AUP138" s="19"/>
      <c r="AUQ138" s="19"/>
      <c r="AUR138" s="19"/>
      <c r="AUS138" s="19"/>
      <c r="AUT138" s="19"/>
      <c r="AUU138" s="19"/>
      <c r="AUV138" s="19"/>
      <c r="AUW138" s="19"/>
      <c r="AUX138" s="19"/>
      <c r="AUY138" s="19"/>
      <c r="AUZ138" s="19"/>
      <c r="AVA138" s="19"/>
      <c r="AVB138" s="19"/>
      <c r="AVC138" s="19"/>
      <c r="AVD138" s="19"/>
      <c r="AVE138" s="19"/>
      <c r="AVF138" s="19"/>
      <c r="AVG138" s="19"/>
      <c r="AVH138" s="19"/>
      <c r="AVI138" s="19"/>
      <c r="AVJ138" s="19"/>
      <c r="AVK138" s="19"/>
      <c r="AVL138" s="19"/>
      <c r="AVM138" s="19"/>
      <c r="AVN138" s="19"/>
      <c r="AVO138" s="19"/>
      <c r="AVP138" s="19"/>
      <c r="AVQ138" s="19"/>
      <c r="AVR138" s="19"/>
      <c r="AVS138" s="19"/>
      <c r="AVT138" s="19"/>
      <c r="AVU138" s="19"/>
      <c r="AVV138" s="19"/>
      <c r="AVW138" s="19"/>
      <c r="AVX138" s="19"/>
      <c r="AVY138" s="19"/>
      <c r="AVZ138" s="19"/>
      <c r="AWA138" s="19"/>
      <c r="AWB138" s="19"/>
      <c r="AWC138" s="19"/>
      <c r="AWD138" s="19"/>
      <c r="AWE138" s="19"/>
      <c r="AWF138" s="19"/>
      <c r="AWG138" s="19"/>
      <c r="AWH138" s="19"/>
      <c r="AWI138" s="19"/>
      <c r="AWJ138" s="19"/>
      <c r="AWK138" s="19"/>
      <c r="AWL138" s="19"/>
      <c r="AWM138" s="19"/>
      <c r="AWN138" s="19"/>
      <c r="AWO138" s="19"/>
      <c r="AWP138" s="19"/>
      <c r="AWQ138" s="19"/>
      <c r="AWR138" s="19"/>
      <c r="AWS138" s="19"/>
      <c r="AWT138" s="19"/>
      <c r="AWU138" s="19"/>
      <c r="AWV138" s="19"/>
      <c r="AWW138" s="19"/>
      <c r="AWX138" s="19"/>
      <c r="AWY138" s="19"/>
      <c r="AWZ138" s="19"/>
      <c r="AXA138" s="19"/>
      <c r="AXB138" s="19"/>
      <c r="AXC138" s="19"/>
      <c r="AXD138" s="19"/>
      <c r="AXE138" s="19"/>
      <c r="AXF138" s="19"/>
      <c r="AXG138" s="19"/>
      <c r="AXH138" s="19"/>
      <c r="AXI138" s="19"/>
      <c r="AXJ138" s="19"/>
      <c r="AXK138" s="19"/>
      <c r="AXL138" s="19"/>
      <c r="AXM138" s="19"/>
      <c r="AXN138" s="19"/>
      <c r="AXO138" s="19"/>
      <c r="AXP138" s="19"/>
      <c r="AXQ138" s="19"/>
      <c r="AXR138" s="19"/>
      <c r="AXS138" s="19"/>
      <c r="AXT138" s="19"/>
      <c r="AXU138" s="19"/>
      <c r="AXV138" s="19"/>
      <c r="AXW138" s="19"/>
      <c r="AXX138" s="19"/>
      <c r="AXY138" s="19"/>
      <c r="AXZ138" s="19"/>
      <c r="AYA138" s="19"/>
      <c r="AYB138" s="19"/>
      <c r="AYC138" s="19"/>
      <c r="AYD138" s="19"/>
      <c r="AYE138" s="19"/>
      <c r="AYF138" s="19"/>
      <c r="AYG138" s="19"/>
      <c r="AYH138" s="19"/>
      <c r="AYI138" s="19"/>
      <c r="AYJ138" s="19"/>
      <c r="AYK138" s="19"/>
      <c r="AYL138" s="19"/>
      <c r="AYM138" s="19"/>
      <c r="AYN138" s="19"/>
      <c r="AYO138" s="19"/>
      <c r="AYP138" s="19"/>
      <c r="AYQ138" s="19"/>
      <c r="AYR138" s="19"/>
      <c r="AYS138" s="19"/>
      <c r="AYT138" s="19"/>
      <c r="AYU138" s="19"/>
      <c r="AYV138" s="19"/>
      <c r="AYW138" s="19"/>
      <c r="AYX138" s="19"/>
      <c r="AYY138" s="19"/>
      <c r="AYZ138" s="19"/>
      <c r="AZA138" s="19"/>
      <c r="AZB138" s="19"/>
      <c r="AZC138" s="19"/>
      <c r="AZD138" s="19"/>
      <c r="AZE138" s="19"/>
      <c r="AZF138" s="19"/>
      <c r="AZG138" s="19"/>
      <c r="AZH138" s="19"/>
      <c r="AZI138" s="19"/>
      <c r="AZJ138" s="19"/>
      <c r="AZK138" s="19"/>
      <c r="AZL138" s="19"/>
      <c r="AZM138" s="19"/>
      <c r="AZN138" s="19"/>
      <c r="AZO138" s="19"/>
      <c r="AZP138" s="19"/>
      <c r="AZQ138" s="19"/>
      <c r="AZR138" s="19"/>
      <c r="AZS138" s="19"/>
      <c r="AZT138" s="19"/>
      <c r="AZU138" s="19"/>
      <c r="AZV138" s="19"/>
      <c r="AZW138" s="19"/>
      <c r="AZX138" s="19"/>
      <c r="AZY138" s="19"/>
      <c r="AZZ138" s="19"/>
      <c r="BAA138" s="19"/>
      <c r="BAB138" s="19"/>
      <c r="BAC138" s="19"/>
      <c r="BAD138" s="19"/>
      <c r="BAE138" s="19"/>
      <c r="BAF138" s="19"/>
      <c r="BAG138" s="19"/>
      <c r="BAH138" s="19"/>
      <c r="BAI138" s="19"/>
      <c r="BAJ138" s="19"/>
      <c r="BAK138" s="19"/>
      <c r="BAL138" s="19"/>
      <c r="BAM138" s="19"/>
      <c r="BAN138" s="19"/>
      <c r="BAO138" s="19"/>
      <c r="BAP138" s="19"/>
      <c r="BAQ138" s="19"/>
      <c r="BAR138" s="19"/>
      <c r="BAS138" s="19"/>
      <c r="BAT138" s="19"/>
      <c r="BAU138" s="19"/>
      <c r="BAV138" s="19"/>
      <c r="BAW138" s="19"/>
      <c r="BAX138" s="19"/>
      <c r="BAY138" s="19"/>
      <c r="BAZ138" s="19"/>
      <c r="BBA138" s="19"/>
      <c r="BBB138" s="19"/>
      <c r="BBC138" s="19"/>
      <c r="BBD138" s="19"/>
      <c r="BBE138" s="19"/>
      <c r="BBF138" s="19"/>
      <c r="BBG138" s="19"/>
      <c r="BBH138" s="19"/>
      <c r="BBI138" s="19"/>
      <c r="BBJ138" s="19"/>
      <c r="BBK138" s="19"/>
      <c r="BBL138" s="19"/>
      <c r="BBM138" s="19"/>
      <c r="BBN138" s="19"/>
      <c r="BBO138" s="19"/>
      <c r="BBP138" s="19"/>
      <c r="BBQ138" s="19"/>
      <c r="BBR138" s="19"/>
      <c r="BBS138" s="19"/>
      <c r="BBT138" s="19"/>
      <c r="BBU138" s="19"/>
      <c r="BBV138" s="19"/>
      <c r="BBW138" s="19"/>
      <c r="BBX138" s="19"/>
      <c r="BBY138" s="19"/>
      <c r="BBZ138" s="19"/>
      <c r="BCA138" s="19"/>
      <c r="BCB138" s="19"/>
      <c r="BCC138" s="19"/>
      <c r="BCD138" s="19"/>
      <c r="BCE138" s="19"/>
      <c r="BCF138" s="19"/>
      <c r="BCG138" s="19"/>
      <c r="BCH138" s="19"/>
      <c r="BCI138" s="19"/>
      <c r="BCJ138" s="19"/>
      <c r="BCK138" s="19"/>
      <c r="BCL138" s="19"/>
      <c r="BCM138" s="19"/>
      <c r="BCN138" s="19"/>
      <c r="BCO138" s="19"/>
      <c r="BCP138" s="19"/>
      <c r="BCQ138" s="19"/>
      <c r="BCR138" s="19"/>
      <c r="BCS138" s="19"/>
      <c r="BCT138" s="19"/>
      <c r="BCU138" s="19"/>
      <c r="BCV138" s="19"/>
      <c r="BCW138" s="19"/>
      <c r="BCX138" s="19"/>
      <c r="BCY138" s="19"/>
      <c r="BCZ138" s="19"/>
      <c r="BDA138" s="19"/>
      <c r="BDB138" s="19"/>
      <c r="BDC138" s="19"/>
      <c r="BDD138" s="19"/>
      <c r="BDE138" s="19"/>
      <c r="BDF138" s="19"/>
      <c r="BDG138" s="19"/>
      <c r="BDH138" s="19"/>
      <c r="BDI138" s="19"/>
      <c r="BDJ138" s="19"/>
      <c r="BDK138" s="19"/>
      <c r="BDL138" s="19"/>
      <c r="BDM138" s="19"/>
      <c r="BDN138" s="19"/>
      <c r="BDO138" s="19"/>
      <c r="BDP138" s="19"/>
      <c r="BDQ138" s="19"/>
      <c r="BDR138" s="19"/>
      <c r="BDS138" s="19"/>
      <c r="BDT138" s="19"/>
      <c r="BDU138" s="19"/>
      <c r="BDV138" s="19"/>
      <c r="BDW138" s="19"/>
      <c r="BDX138" s="19"/>
      <c r="BDY138" s="19"/>
      <c r="BDZ138" s="19"/>
      <c r="BEA138" s="19"/>
      <c r="BEB138" s="19"/>
      <c r="BEC138" s="19"/>
      <c r="BED138" s="19"/>
      <c r="BEE138" s="19"/>
      <c r="BEF138" s="19"/>
      <c r="BEG138" s="19"/>
      <c r="BEH138" s="19"/>
      <c r="BEI138" s="19"/>
      <c r="BEJ138" s="19"/>
      <c r="BEK138" s="19"/>
      <c r="BEL138" s="19"/>
      <c r="BEM138" s="19"/>
      <c r="BEN138" s="19"/>
      <c r="BEO138" s="19"/>
      <c r="BEP138" s="19"/>
      <c r="BEQ138" s="19"/>
      <c r="BER138" s="19"/>
      <c r="BES138" s="19"/>
      <c r="BET138" s="19"/>
      <c r="BEU138" s="19"/>
      <c r="BEV138" s="19"/>
      <c r="BEW138" s="19"/>
      <c r="BEX138" s="19"/>
      <c r="BEY138" s="19"/>
      <c r="BEZ138" s="19"/>
      <c r="BFA138" s="19"/>
      <c r="BFB138" s="19"/>
      <c r="BFC138" s="19"/>
      <c r="BFD138" s="19"/>
      <c r="BFE138" s="19"/>
      <c r="BFF138" s="19"/>
      <c r="BFG138" s="19"/>
      <c r="BFH138" s="19"/>
      <c r="BFI138" s="19"/>
      <c r="BFJ138" s="19"/>
      <c r="BFK138" s="19"/>
      <c r="BFL138" s="19"/>
      <c r="BFM138" s="19"/>
      <c r="BFN138" s="19"/>
      <c r="BFO138" s="19"/>
      <c r="BFP138" s="19"/>
      <c r="BFQ138" s="19"/>
      <c r="BFR138" s="19"/>
      <c r="BFS138" s="19"/>
      <c r="BFT138" s="19"/>
      <c r="BFU138" s="19"/>
      <c r="BFV138" s="19"/>
      <c r="BFW138" s="19"/>
      <c r="BFX138" s="19"/>
      <c r="BFY138" s="19"/>
      <c r="BFZ138" s="19"/>
      <c r="BGA138" s="19"/>
      <c r="BGB138" s="19"/>
      <c r="BGC138" s="19"/>
      <c r="BGD138" s="19"/>
      <c r="BGE138" s="19"/>
      <c r="BGF138" s="19"/>
      <c r="BGG138" s="19"/>
      <c r="BGH138" s="19"/>
      <c r="BGI138" s="19"/>
      <c r="BGJ138" s="19"/>
      <c r="BGK138" s="19"/>
      <c r="BGL138" s="19"/>
      <c r="BGM138" s="19"/>
      <c r="BGN138" s="19"/>
      <c r="BGO138" s="19"/>
      <c r="BGP138" s="19"/>
      <c r="BGQ138" s="19"/>
      <c r="BGR138" s="19"/>
      <c r="BGS138" s="19"/>
      <c r="BGT138" s="19"/>
      <c r="BGU138" s="19"/>
      <c r="BGV138" s="19"/>
      <c r="BGW138" s="19"/>
      <c r="BGX138" s="19"/>
      <c r="BGY138" s="19"/>
      <c r="BGZ138" s="19"/>
      <c r="BHA138" s="19"/>
      <c r="BHB138" s="19"/>
      <c r="BHC138" s="19"/>
      <c r="BHD138" s="19"/>
      <c r="BHE138" s="19"/>
      <c r="BHF138" s="19"/>
      <c r="BHG138" s="19"/>
      <c r="BHH138" s="19"/>
      <c r="BHI138" s="19"/>
      <c r="BHJ138" s="19"/>
      <c r="BHK138" s="19"/>
      <c r="BHL138" s="19"/>
      <c r="BHM138" s="19"/>
      <c r="BHN138" s="19"/>
      <c r="BHO138" s="19"/>
      <c r="BHP138" s="19"/>
      <c r="BHQ138" s="19"/>
      <c r="BHR138" s="19"/>
      <c r="BHS138" s="19"/>
      <c r="BHT138" s="19"/>
      <c r="BHU138" s="19"/>
      <c r="BHV138" s="19"/>
      <c r="BHW138" s="19"/>
      <c r="BHX138" s="19"/>
      <c r="BHY138" s="19"/>
      <c r="BHZ138" s="19"/>
      <c r="BIA138" s="19"/>
      <c r="BIB138" s="19"/>
      <c r="BIC138" s="19"/>
      <c r="BID138" s="19"/>
      <c r="BIE138" s="19"/>
      <c r="BIF138" s="19"/>
      <c r="BIG138" s="19"/>
      <c r="BIH138" s="19"/>
      <c r="BII138" s="19"/>
      <c r="BIJ138" s="19"/>
      <c r="BIK138" s="19"/>
      <c r="BIL138" s="19"/>
      <c r="BIM138" s="19"/>
      <c r="BIN138" s="19"/>
      <c r="BIO138" s="19"/>
      <c r="BIP138" s="19"/>
      <c r="BIQ138" s="19"/>
      <c r="BIR138" s="19"/>
      <c r="BIS138" s="19"/>
      <c r="BIT138" s="19"/>
      <c r="BIU138" s="19"/>
      <c r="BIV138" s="19"/>
      <c r="BIW138" s="19"/>
      <c r="BIX138" s="19"/>
      <c r="BIY138" s="19"/>
      <c r="BIZ138" s="19"/>
      <c r="BJA138" s="19"/>
      <c r="BJB138" s="19"/>
      <c r="BJC138" s="19"/>
      <c r="BJD138" s="19"/>
      <c r="BJE138" s="19"/>
      <c r="BJF138" s="19"/>
      <c r="BJG138" s="19"/>
      <c r="BJH138" s="19"/>
      <c r="BJI138" s="19"/>
      <c r="BJJ138" s="19"/>
      <c r="BJK138" s="19"/>
      <c r="BJL138" s="19"/>
      <c r="BJM138" s="19"/>
      <c r="BJN138" s="19"/>
      <c r="BJO138" s="19"/>
      <c r="BJP138" s="19"/>
      <c r="BJQ138" s="19"/>
      <c r="BJR138" s="19"/>
      <c r="BJS138" s="19"/>
      <c r="BJT138" s="19"/>
      <c r="BJU138" s="19"/>
      <c r="BJV138" s="19"/>
      <c r="BJW138" s="19"/>
      <c r="BJX138" s="19"/>
      <c r="BJY138" s="19"/>
      <c r="BJZ138" s="19"/>
      <c r="BKA138" s="19"/>
      <c r="BKB138" s="19"/>
      <c r="BKC138" s="19"/>
      <c r="BKD138" s="19"/>
      <c r="BKE138" s="19"/>
      <c r="BKF138" s="19"/>
      <c r="BKG138" s="19"/>
      <c r="BKH138" s="19"/>
      <c r="BKI138" s="19"/>
      <c r="BKJ138" s="19"/>
      <c r="BKK138" s="19"/>
      <c r="BKL138" s="19"/>
      <c r="BKM138" s="19"/>
      <c r="BKN138" s="19"/>
      <c r="BKO138" s="19"/>
      <c r="BKP138" s="19"/>
      <c r="BKQ138" s="19"/>
      <c r="BKR138" s="19"/>
      <c r="BKS138" s="19"/>
      <c r="BKT138" s="19"/>
      <c r="BKU138" s="19"/>
      <c r="BKV138" s="19"/>
      <c r="BKW138" s="19"/>
      <c r="BKX138" s="19"/>
      <c r="BKY138" s="19"/>
      <c r="BKZ138" s="19"/>
      <c r="BLA138" s="19"/>
      <c r="BLB138" s="19"/>
      <c r="BLC138" s="19"/>
      <c r="BLD138" s="19"/>
      <c r="BLE138" s="19"/>
      <c r="BLF138" s="19"/>
      <c r="BLG138" s="19"/>
      <c r="BLH138" s="19"/>
      <c r="BLI138" s="19"/>
      <c r="BLJ138" s="19"/>
      <c r="BLK138" s="19"/>
      <c r="BLL138" s="19"/>
      <c r="BLM138" s="19"/>
      <c r="BLN138" s="19"/>
      <c r="BLO138" s="19"/>
      <c r="BLP138" s="19"/>
      <c r="BLQ138" s="19"/>
      <c r="BLR138" s="19"/>
      <c r="BLS138" s="19"/>
      <c r="BLT138" s="19"/>
      <c r="BLU138" s="19"/>
      <c r="BLV138" s="19"/>
      <c r="BLW138" s="19"/>
      <c r="BLX138" s="19"/>
      <c r="BLY138" s="19"/>
      <c r="BLZ138" s="19"/>
      <c r="BMA138" s="19"/>
      <c r="BMB138" s="19"/>
      <c r="BMC138" s="19"/>
      <c r="BMD138" s="19"/>
      <c r="BME138" s="19"/>
      <c r="BMF138" s="19"/>
      <c r="BMG138" s="19"/>
      <c r="BMH138" s="19"/>
      <c r="BMI138" s="19"/>
      <c r="BMJ138" s="19"/>
      <c r="BMK138" s="19"/>
      <c r="BML138" s="19"/>
      <c r="BMM138" s="19"/>
      <c r="BMN138" s="19"/>
      <c r="BMO138" s="19"/>
      <c r="BMP138" s="19"/>
      <c r="BMQ138" s="19"/>
      <c r="BMR138" s="19"/>
      <c r="BMS138" s="19"/>
      <c r="BMT138" s="19"/>
      <c r="BMU138" s="19"/>
      <c r="BMV138" s="19"/>
      <c r="BMW138" s="19"/>
      <c r="BMX138" s="19"/>
      <c r="BMY138" s="19"/>
      <c r="BMZ138" s="19"/>
      <c r="BNA138" s="19"/>
      <c r="BNB138" s="19"/>
      <c r="BNC138" s="19"/>
      <c r="BND138" s="19"/>
      <c r="BNE138" s="19"/>
      <c r="BNF138" s="19"/>
      <c r="BNG138" s="19"/>
      <c r="BNH138" s="19"/>
      <c r="BNI138" s="19"/>
      <c r="BNJ138" s="19"/>
      <c r="BNK138" s="19"/>
      <c r="BNL138" s="19"/>
      <c r="BNM138" s="19"/>
      <c r="BNN138" s="19"/>
      <c r="BNO138" s="19"/>
      <c r="BNP138" s="19"/>
      <c r="BNQ138" s="19"/>
      <c r="BNR138" s="19"/>
      <c r="BNS138" s="19"/>
      <c r="BNT138" s="19"/>
      <c r="BNU138" s="19"/>
      <c r="BNV138" s="19"/>
      <c r="BNW138" s="19"/>
      <c r="BNX138" s="19"/>
      <c r="BNY138" s="19"/>
      <c r="BNZ138" s="19"/>
      <c r="BOA138" s="19"/>
      <c r="BOB138" s="19"/>
      <c r="BOC138" s="19"/>
      <c r="BOD138" s="19"/>
      <c r="BOE138" s="19"/>
      <c r="BOF138" s="19"/>
      <c r="BOG138" s="19"/>
      <c r="BOH138" s="19"/>
      <c r="BOI138" s="19"/>
      <c r="BOJ138" s="19"/>
      <c r="BOK138" s="19"/>
      <c r="BOL138" s="19"/>
      <c r="BOM138" s="19"/>
      <c r="BON138" s="19"/>
      <c r="BOO138" s="19"/>
      <c r="BOP138" s="19"/>
      <c r="BOQ138" s="19"/>
      <c r="BOR138" s="19"/>
      <c r="BOS138" s="19"/>
      <c r="BOT138" s="19"/>
      <c r="BOU138" s="19"/>
      <c r="BOV138" s="19"/>
      <c r="BOW138" s="19"/>
      <c r="BOX138" s="19"/>
      <c r="BOY138" s="19"/>
      <c r="BOZ138" s="19"/>
      <c r="BPA138" s="19"/>
      <c r="BPB138" s="19"/>
      <c r="BPC138" s="19"/>
      <c r="BPD138" s="19"/>
      <c r="BPE138" s="19"/>
      <c r="BPF138" s="19"/>
      <c r="BPG138" s="19"/>
      <c r="BPH138" s="19"/>
      <c r="BPI138" s="19"/>
      <c r="BPJ138" s="19"/>
      <c r="BPK138" s="19"/>
      <c r="BPL138" s="19"/>
      <c r="BPM138" s="19"/>
      <c r="BPN138" s="19"/>
      <c r="BPO138" s="19"/>
      <c r="BPP138" s="19"/>
      <c r="BPQ138" s="19"/>
      <c r="BPR138" s="19"/>
      <c r="BPS138" s="19"/>
      <c r="BPT138" s="19"/>
      <c r="BPU138" s="19"/>
      <c r="BPV138" s="19"/>
      <c r="BPW138" s="19"/>
      <c r="BPX138" s="19"/>
      <c r="BPY138" s="19"/>
      <c r="BPZ138" s="19"/>
      <c r="BQA138" s="19"/>
      <c r="BQB138" s="19"/>
      <c r="BQC138" s="19"/>
      <c r="BQD138" s="19"/>
      <c r="BQE138" s="19"/>
      <c r="BQF138" s="19"/>
      <c r="BQG138" s="19"/>
      <c r="BQH138" s="19"/>
      <c r="BQI138" s="19"/>
      <c r="BQJ138" s="19"/>
      <c r="BQK138" s="19"/>
      <c r="BQL138" s="19"/>
      <c r="BQM138" s="19"/>
      <c r="BQN138" s="19"/>
      <c r="BQO138" s="19"/>
      <c r="BQP138" s="19"/>
      <c r="BQQ138" s="19"/>
      <c r="BQR138" s="19"/>
      <c r="BQS138" s="19"/>
      <c r="BQT138" s="19"/>
      <c r="BQU138" s="19"/>
      <c r="BQV138" s="19"/>
      <c r="BQW138" s="19"/>
      <c r="BQX138" s="19"/>
      <c r="BQY138" s="19"/>
      <c r="BQZ138" s="19"/>
      <c r="BRA138" s="19"/>
      <c r="BRB138" s="19"/>
      <c r="BRC138" s="19"/>
      <c r="BRD138" s="19"/>
      <c r="BRE138" s="19"/>
      <c r="BRF138" s="19"/>
      <c r="BRG138" s="19"/>
      <c r="BRH138" s="19"/>
      <c r="BRI138" s="19"/>
      <c r="BRJ138" s="19"/>
      <c r="BRK138" s="19"/>
      <c r="BRL138" s="19"/>
      <c r="BRM138" s="19"/>
      <c r="BRN138" s="19"/>
      <c r="BRO138" s="19"/>
      <c r="BRP138" s="19"/>
      <c r="BRQ138" s="19"/>
      <c r="BRR138" s="19"/>
      <c r="BRS138" s="19"/>
      <c r="BRT138" s="19"/>
      <c r="BRU138" s="19"/>
      <c r="BRV138" s="19"/>
      <c r="BRW138" s="19"/>
      <c r="BRX138" s="19"/>
      <c r="BRY138" s="19"/>
      <c r="BRZ138" s="19"/>
      <c r="BSA138" s="19"/>
      <c r="BSB138" s="19"/>
      <c r="BSC138" s="19"/>
      <c r="BSD138" s="19"/>
      <c r="BSE138" s="19"/>
      <c r="BSF138" s="19"/>
      <c r="BSG138" s="19"/>
      <c r="BSH138" s="19"/>
      <c r="BSI138" s="19"/>
      <c r="BSJ138" s="19"/>
      <c r="BSK138" s="19"/>
      <c r="BSL138" s="19"/>
      <c r="BSM138" s="19"/>
      <c r="BSN138" s="19"/>
      <c r="BSO138" s="19"/>
      <c r="BSP138" s="19"/>
      <c r="BSQ138" s="19"/>
      <c r="BSR138" s="19"/>
      <c r="BSS138" s="19"/>
      <c r="BST138" s="19"/>
      <c r="BSU138" s="19"/>
      <c r="BSV138" s="19"/>
      <c r="BSW138" s="19"/>
      <c r="BSX138" s="19"/>
      <c r="BSY138" s="19"/>
      <c r="BSZ138" s="19"/>
      <c r="BTA138" s="19"/>
      <c r="BTB138" s="19"/>
      <c r="BTC138" s="19"/>
      <c r="BTD138" s="19"/>
      <c r="BTE138" s="19"/>
      <c r="BTF138" s="19"/>
      <c r="BTG138" s="19"/>
      <c r="BTH138" s="19"/>
      <c r="BTI138" s="19"/>
      <c r="BTJ138" s="19"/>
      <c r="BTK138" s="19"/>
      <c r="BTL138" s="19"/>
      <c r="BTM138" s="19"/>
      <c r="BTN138" s="19"/>
      <c r="BTO138" s="19"/>
      <c r="BTP138" s="19"/>
      <c r="BTQ138" s="19"/>
      <c r="BTR138" s="19"/>
      <c r="BTS138" s="19"/>
      <c r="BTT138" s="19"/>
      <c r="BTU138" s="19"/>
      <c r="BTV138" s="19"/>
      <c r="BTW138" s="19"/>
      <c r="BTX138" s="19"/>
      <c r="BTY138" s="19"/>
      <c r="BTZ138" s="19"/>
      <c r="BUA138" s="19"/>
      <c r="BUB138" s="19"/>
      <c r="BUC138" s="19"/>
      <c r="BUD138" s="19"/>
      <c r="BUE138" s="19"/>
      <c r="BUF138" s="19"/>
      <c r="BUG138" s="19"/>
      <c r="BUH138" s="19"/>
      <c r="BUI138" s="19"/>
      <c r="BUJ138" s="19"/>
      <c r="BUK138" s="19"/>
      <c r="BUL138" s="19"/>
      <c r="BUM138" s="19"/>
      <c r="BUN138" s="19"/>
      <c r="BUO138" s="19"/>
      <c r="BUP138" s="19"/>
      <c r="BUQ138" s="19"/>
      <c r="BUR138" s="19"/>
      <c r="BUS138" s="19"/>
      <c r="BUT138" s="19"/>
      <c r="BUU138" s="19"/>
      <c r="BUV138" s="19"/>
      <c r="BUW138" s="19"/>
      <c r="BUX138" s="19"/>
      <c r="BUY138" s="19"/>
      <c r="BUZ138" s="19"/>
      <c r="BVA138" s="19"/>
      <c r="BVB138" s="19"/>
      <c r="BVC138" s="19"/>
      <c r="BVD138" s="19"/>
      <c r="BVE138" s="19"/>
      <c r="BVF138" s="19"/>
      <c r="BVG138" s="19"/>
      <c r="BVH138" s="19"/>
      <c r="BVI138" s="19"/>
      <c r="BVJ138" s="19"/>
      <c r="BVK138" s="19"/>
      <c r="BVL138" s="19"/>
      <c r="BVM138" s="19"/>
      <c r="BVN138" s="19"/>
      <c r="BVO138" s="19"/>
      <c r="BVP138" s="19"/>
      <c r="BVQ138" s="19"/>
      <c r="BVR138" s="19"/>
      <c r="BVS138" s="19"/>
      <c r="BVT138" s="19"/>
      <c r="BVU138" s="19"/>
      <c r="BVV138" s="19"/>
      <c r="BVW138" s="19"/>
      <c r="BVX138" s="19"/>
      <c r="BVY138" s="19"/>
      <c r="BVZ138" s="19"/>
      <c r="BWA138" s="19"/>
      <c r="BWB138" s="19"/>
      <c r="BWC138" s="19"/>
      <c r="BWD138" s="19"/>
      <c r="BWE138" s="19"/>
      <c r="BWF138" s="19"/>
      <c r="BWG138" s="19"/>
      <c r="BWH138" s="19"/>
      <c r="BWI138" s="19"/>
      <c r="BWJ138" s="19"/>
      <c r="BWK138" s="19"/>
      <c r="BWL138" s="19"/>
      <c r="BWM138" s="19"/>
      <c r="BWN138" s="19"/>
      <c r="BWO138" s="19"/>
      <c r="BWP138" s="19"/>
      <c r="BWQ138" s="19"/>
      <c r="BWR138" s="19"/>
      <c r="BWS138" s="19"/>
      <c r="BWT138" s="19"/>
      <c r="BWU138" s="19"/>
      <c r="BWV138" s="19"/>
      <c r="BWW138" s="19"/>
      <c r="BWX138" s="19"/>
      <c r="BWY138" s="19"/>
      <c r="BWZ138" s="19"/>
      <c r="BXA138" s="19"/>
      <c r="BXB138" s="19"/>
      <c r="BXC138" s="19"/>
      <c r="BXD138" s="19"/>
      <c r="BXE138" s="19"/>
      <c r="BXF138" s="19"/>
      <c r="BXG138" s="19"/>
      <c r="BXH138" s="19"/>
      <c r="BXI138" s="19"/>
      <c r="BXJ138" s="19"/>
      <c r="BXK138" s="19"/>
      <c r="BXL138" s="19"/>
      <c r="BXM138" s="19"/>
      <c r="BXN138" s="19"/>
      <c r="BXO138" s="19"/>
      <c r="BXP138" s="19"/>
      <c r="BXQ138" s="19"/>
      <c r="BXR138" s="19"/>
      <c r="BXS138" s="19"/>
      <c r="BXT138" s="19"/>
      <c r="BXU138" s="19"/>
      <c r="BXV138" s="19"/>
      <c r="BXW138" s="19"/>
      <c r="BXX138" s="19"/>
      <c r="BXY138" s="19"/>
      <c r="BXZ138" s="19"/>
      <c r="BYA138" s="19"/>
      <c r="BYB138" s="19"/>
      <c r="BYC138" s="19"/>
      <c r="BYD138" s="19"/>
      <c r="BYE138" s="19"/>
      <c r="BYF138" s="19"/>
      <c r="BYG138" s="19"/>
      <c r="BYH138" s="19"/>
      <c r="BYI138" s="19"/>
      <c r="BYJ138" s="19"/>
      <c r="BYK138" s="19"/>
      <c r="BYL138" s="19"/>
      <c r="BYM138" s="19"/>
      <c r="BYN138" s="19"/>
      <c r="BYO138" s="19"/>
      <c r="BYP138" s="19"/>
      <c r="BYQ138" s="19"/>
      <c r="BYR138" s="19"/>
      <c r="BYS138" s="19"/>
      <c r="BYT138" s="19"/>
      <c r="BYU138" s="19"/>
      <c r="BYV138" s="19"/>
      <c r="BYW138" s="19"/>
      <c r="BYX138" s="19"/>
      <c r="BYY138" s="19"/>
      <c r="BYZ138" s="19"/>
      <c r="BZA138" s="19"/>
      <c r="BZB138" s="19"/>
      <c r="BZC138" s="19"/>
      <c r="BZD138" s="19"/>
      <c r="BZE138" s="19"/>
      <c r="BZF138" s="19"/>
      <c r="BZG138" s="19"/>
      <c r="BZH138" s="19"/>
      <c r="BZI138" s="19"/>
      <c r="BZJ138" s="19"/>
      <c r="BZK138" s="19"/>
      <c r="BZL138" s="19"/>
      <c r="BZM138" s="19"/>
      <c r="BZN138" s="19"/>
      <c r="BZO138" s="19"/>
      <c r="BZP138" s="19"/>
      <c r="BZQ138" s="19"/>
      <c r="BZR138" s="19"/>
      <c r="BZS138" s="19"/>
      <c r="BZT138" s="19"/>
      <c r="BZU138" s="19"/>
      <c r="BZV138" s="19"/>
      <c r="BZW138" s="19"/>
      <c r="BZX138" s="19"/>
      <c r="BZY138" s="19"/>
      <c r="BZZ138" s="19"/>
      <c r="CAA138" s="19"/>
      <c r="CAB138" s="19"/>
      <c r="CAC138" s="19"/>
      <c r="CAD138" s="19"/>
      <c r="CAE138" s="19"/>
      <c r="CAF138" s="19"/>
      <c r="CAG138" s="19"/>
      <c r="CAH138" s="19"/>
      <c r="CAI138" s="19"/>
      <c r="CAJ138" s="19"/>
      <c r="CAK138" s="19"/>
      <c r="CAL138" s="19"/>
      <c r="CAM138" s="19"/>
      <c r="CAN138" s="19"/>
      <c r="CAO138" s="19"/>
      <c r="CAP138" s="19"/>
      <c r="CAQ138" s="19"/>
      <c r="CAR138" s="19"/>
      <c r="CAS138" s="19"/>
      <c r="CAT138" s="19"/>
      <c r="CAU138" s="19"/>
      <c r="CAV138" s="19"/>
      <c r="CAW138" s="19"/>
      <c r="CAX138" s="19"/>
      <c r="CAY138" s="19"/>
      <c r="CAZ138" s="19"/>
      <c r="CBA138" s="19"/>
      <c r="CBB138" s="19"/>
      <c r="CBC138" s="19"/>
      <c r="CBD138" s="19"/>
      <c r="CBE138" s="19"/>
      <c r="CBF138" s="19"/>
      <c r="CBG138" s="19"/>
      <c r="CBH138" s="19"/>
      <c r="CBI138" s="19"/>
      <c r="CBJ138" s="19"/>
      <c r="CBK138" s="19"/>
      <c r="CBL138" s="19"/>
      <c r="CBM138" s="19"/>
      <c r="CBN138" s="19"/>
      <c r="CBO138" s="19"/>
      <c r="CBP138" s="19"/>
      <c r="CBQ138" s="19"/>
      <c r="CBR138" s="19"/>
      <c r="CBS138" s="19"/>
      <c r="CBT138" s="19"/>
      <c r="CBU138" s="19"/>
      <c r="CBV138" s="19"/>
      <c r="CBW138" s="19"/>
      <c r="CBX138" s="19"/>
      <c r="CBY138" s="19"/>
      <c r="CBZ138" s="19"/>
      <c r="CCA138" s="19"/>
      <c r="CCB138" s="19"/>
      <c r="CCC138" s="19"/>
      <c r="CCD138" s="19"/>
      <c r="CCE138" s="19"/>
      <c r="CCF138" s="19"/>
      <c r="CCG138" s="19"/>
      <c r="CCH138" s="19"/>
      <c r="CCI138" s="19"/>
      <c r="CCJ138" s="19"/>
      <c r="CCK138" s="19"/>
      <c r="CCL138" s="19"/>
      <c r="CCM138" s="19"/>
      <c r="CCN138" s="19"/>
      <c r="CCO138" s="19"/>
      <c r="CCP138" s="19"/>
      <c r="CCQ138" s="19"/>
      <c r="CCR138" s="19"/>
      <c r="CCS138" s="19"/>
      <c r="CCT138" s="19"/>
      <c r="CCU138" s="19"/>
      <c r="CCV138" s="19"/>
      <c r="CCW138" s="19"/>
      <c r="CCX138" s="19"/>
      <c r="CCY138" s="19"/>
      <c r="CCZ138" s="19"/>
      <c r="CDA138" s="19"/>
      <c r="CDB138" s="19"/>
      <c r="CDC138" s="19"/>
      <c r="CDD138" s="19"/>
      <c r="CDE138" s="19"/>
      <c r="CDF138" s="19"/>
      <c r="CDG138" s="19"/>
      <c r="CDH138" s="19"/>
      <c r="CDI138" s="19"/>
      <c r="CDJ138" s="19"/>
      <c r="CDK138" s="19"/>
      <c r="CDL138" s="19"/>
      <c r="CDM138" s="19"/>
      <c r="CDN138" s="19"/>
      <c r="CDO138" s="19"/>
      <c r="CDP138" s="19"/>
      <c r="CDQ138" s="19"/>
      <c r="CDR138" s="19"/>
      <c r="CDS138" s="19"/>
      <c r="CDT138" s="19"/>
      <c r="CDU138" s="19"/>
      <c r="CDV138" s="19"/>
      <c r="CDW138" s="19"/>
      <c r="CDX138" s="19"/>
      <c r="CDY138" s="19"/>
      <c r="CDZ138" s="19"/>
      <c r="CEA138" s="19"/>
      <c r="CEB138" s="19"/>
      <c r="CEC138" s="19"/>
      <c r="CED138" s="19"/>
      <c r="CEE138" s="19"/>
      <c r="CEF138" s="19"/>
      <c r="CEG138" s="19"/>
      <c r="CEH138" s="19"/>
      <c r="CEI138" s="19"/>
      <c r="CEJ138" s="19"/>
      <c r="CEK138" s="19"/>
      <c r="CEL138" s="19"/>
      <c r="CEM138" s="19"/>
      <c r="CEN138" s="19"/>
      <c r="CEO138" s="19"/>
      <c r="CEP138" s="19"/>
      <c r="CEQ138" s="19"/>
      <c r="CER138" s="19"/>
      <c r="CES138" s="19"/>
      <c r="CET138" s="19"/>
      <c r="CEU138" s="19"/>
      <c r="CEV138" s="19"/>
      <c r="CEW138" s="19"/>
      <c r="CEX138" s="19"/>
      <c r="CEY138" s="19"/>
      <c r="CEZ138" s="19"/>
      <c r="CFA138" s="19"/>
      <c r="CFB138" s="19"/>
      <c r="CFC138" s="19"/>
      <c r="CFD138" s="19"/>
      <c r="CFE138" s="19"/>
      <c r="CFF138" s="19"/>
      <c r="CFG138" s="19"/>
      <c r="CFH138" s="19"/>
      <c r="CFI138" s="19"/>
      <c r="CFJ138" s="19"/>
      <c r="CFK138" s="19"/>
      <c r="CFL138" s="19"/>
      <c r="CFM138" s="19"/>
      <c r="CFN138" s="19"/>
      <c r="CFO138" s="19"/>
      <c r="CFP138" s="19"/>
      <c r="CFQ138" s="19"/>
      <c r="CFR138" s="19"/>
      <c r="CFS138" s="19"/>
      <c r="CFT138" s="19"/>
      <c r="CFU138" s="19"/>
      <c r="CFV138" s="19"/>
      <c r="CFW138" s="19"/>
      <c r="CFX138" s="19"/>
      <c r="CFY138" s="19"/>
      <c r="CFZ138" s="19"/>
      <c r="CGA138" s="19"/>
      <c r="CGB138" s="19"/>
      <c r="CGC138" s="19"/>
      <c r="CGD138" s="19"/>
      <c r="CGE138" s="19"/>
      <c r="CGF138" s="19"/>
      <c r="CGG138" s="19"/>
      <c r="CGH138" s="19"/>
      <c r="CGI138" s="19"/>
      <c r="CGJ138" s="19"/>
      <c r="CGK138" s="19"/>
      <c r="CGL138" s="19"/>
      <c r="CGM138" s="19"/>
      <c r="CGN138" s="19"/>
      <c r="CGO138" s="19"/>
      <c r="CGP138" s="19"/>
      <c r="CGQ138" s="19"/>
      <c r="CGR138" s="19"/>
      <c r="CGS138" s="19"/>
      <c r="CGT138" s="19"/>
      <c r="CGU138" s="19"/>
      <c r="CGV138" s="19"/>
      <c r="CGW138" s="19"/>
      <c r="CGX138" s="19"/>
      <c r="CGY138" s="19"/>
      <c r="CGZ138" s="19"/>
      <c r="CHA138" s="19"/>
      <c r="CHB138" s="19"/>
      <c r="CHC138" s="19"/>
      <c r="CHD138" s="19"/>
      <c r="CHE138" s="19"/>
      <c r="CHF138" s="19"/>
      <c r="CHG138" s="19"/>
      <c r="CHH138" s="19"/>
      <c r="CHI138" s="19"/>
      <c r="CHJ138" s="19"/>
      <c r="CHK138" s="19"/>
      <c r="CHL138" s="19"/>
      <c r="CHM138" s="19"/>
      <c r="CHN138" s="19"/>
      <c r="CHO138" s="19"/>
      <c r="CHP138" s="19"/>
      <c r="CHQ138" s="19"/>
      <c r="CHR138" s="19"/>
      <c r="CHS138" s="19"/>
      <c r="CHT138" s="19"/>
      <c r="CHU138" s="19"/>
      <c r="CHV138" s="19"/>
      <c r="CHW138" s="19"/>
      <c r="CHX138" s="19"/>
      <c r="CHY138" s="19"/>
      <c r="CHZ138" s="19"/>
      <c r="CIA138" s="19"/>
      <c r="CIB138" s="19"/>
      <c r="CIC138" s="19"/>
      <c r="CID138" s="19"/>
      <c r="CIE138" s="19"/>
      <c r="CIF138" s="19"/>
      <c r="CIG138" s="19"/>
      <c r="CIH138" s="19"/>
      <c r="CII138" s="19"/>
      <c r="CIJ138" s="19"/>
      <c r="CIK138" s="19"/>
      <c r="CIL138" s="19"/>
      <c r="CIM138" s="19"/>
      <c r="CIN138" s="19"/>
      <c r="CIO138" s="19"/>
      <c r="CIP138" s="19"/>
      <c r="CIQ138" s="19"/>
      <c r="CIR138" s="19"/>
      <c r="CIS138" s="19"/>
      <c r="CIT138" s="19"/>
      <c r="CIU138" s="19"/>
      <c r="CIV138" s="19"/>
      <c r="CIW138" s="19"/>
      <c r="CIX138" s="19"/>
      <c r="CIY138" s="19"/>
      <c r="CIZ138" s="19"/>
      <c r="CJA138" s="19"/>
      <c r="CJB138" s="19"/>
      <c r="CJC138" s="19"/>
      <c r="CJD138" s="19"/>
      <c r="CJE138" s="19"/>
      <c r="CJF138" s="19"/>
      <c r="CJG138" s="19"/>
      <c r="CJH138" s="19"/>
      <c r="CJI138" s="19"/>
      <c r="CJJ138" s="19"/>
      <c r="CJK138" s="19"/>
      <c r="CJL138" s="19"/>
      <c r="CJM138" s="19"/>
      <c r="CJN138" s="19"/>
      <c r="CJO138" s="19"/>
      <c r="CJP138" s="19"/>
      <c r="CJQ138" s="19"/>
      <c r="CJR138" s="19"/>
      <c r="CJS138" s="19"/>
      <c r="CJT138" s="19"/>
      <c r="CJU138" s="19"/>
      <c r="CJV138" s="19"/>
      <c r="CJW138" s="19"/>
      <c r="CJX138" s="19"/>
      <c r="CJY138" s="19"/>
      <c r="CJZ138" s="19"/>
      <c r="CKA138" s="19"/>
      <c r="CKB138" s="19"/>
      <c r="CKC138" s="19"/>
      <c r="CKD138" s="19"/>
      <c r="CKE138" s="19"/>
      <c r="CKF138" s="19"/>
      <c r="CKG138" s="19"/>
      <c r="CKH138" s="19"/>
      <c r="CKI138" s="19"/>
      <c r="CKJ138" s="19"/>
      <c r="CKK138" s="19"/>
      <c r="CKL138" s="19"/>
      <c r="CKM138" s="19"/>
      <c r="CKN138" s="19"/>
      <c r="CKO138" s="19"/>
      <c r="CKP138" s="19"/>
      <c r="CKQ138" s="19"/>
      <c r="CKR138" s="19"/>
      <c r="CKS138" s="19"/>
      <c r="CKT138" s="19"/>
      <c r="CKU138" s="19"/>
      <c r="CKV138" s="19"/>
      <c r="CKW138" s="19"/>
      <c r="CKX138" s="19"/>
      <c r="CKY138" s="19"/>
      <c r="CKZ138" s="19"/>
      <c r="CLA138" s="19"/>
      <c r="CLB138" s="19"/>
      <c r="CLC138" s="19"/>
      <c r="CLD138" s="19"/>
      <c r="CLE138" s="19"/>
      <c r="CLF138" s="19"/>
      <c r="CLG138" s="19"/>
      <c r="CLH138" s="19"/>
      <c r="CLI138" s="19"/>
      <c r="CLJ138" s="19"/>
      <c r="CLK138" s="19"/>
      <c r="CLL138" s="19"/>
      <c r="CLM138" s="19"/>
      <c r="CLN138" s="19"/>
      <c r="CLO138" s="19"/>
      <c r="CLP138" s="19"/>
      <c r="CLQ138" s="19"/>
      <c r="CLR138" s="19"/>
      <c r="CLS138" s="19"/>
      <c r="CLT138" s="19"/>
      <c r="CLU138" s="19"/>
      <c r="CLV138" s="19"/>
      <c r="CLW138" s="19"/>
      <c r="CLX138" s="19"/>
      <c r="CLY138" s="19"/>
      <c r="CLZ138" s="19"/>
      <c r="CMA138" s="19"/>
      <c r="CMB138" s="19"/>
      <c r="CMC138" s="19"/>
      <c r="CMD138" s="19"/>
      <c r="CME138" s="19"/>
      <c r="CMF138" s="19"/>
      <c r="CMG138" s="19"/>
      <c r="CMH138" s="19"/>
      <c r="CMI138" s="19"/>
      <c r="CMJ138" s="19"/>
      <c r="CMK138" s="19"/>
      <c r="CML138" s="19"/>
      <c r="CMM138" s="19"/>
      <c r="CMN138" s="19"/>
      <c r="CMO138" s="19"/>
      <c r="CMP138" s="19"/>
      <c r="CMQ138" s="19"/>
      <c r="CMR138" s="19"/>
      <c r="CMS138" s="19"/>
      <c r="CMT138" s="19"/>
      <c r="CMU138" s="19"/>
      <c r="CMV138" s="19"/>
      <c r="CMW138" s="19"/>
      <c r="CMX138" s="19"/>
      <c r="CMY138" s="19"/>
      <c r="CMZ138" s="19"/>
      <c r="CNA138" s="19"/>
      <c r="CNB138" s="19"/>
      <c r="CNC138" s="19"/>
      <c r="CND138" s="19"/>
      <c r="CNE138" s="19"/>
      <c r="CNF138" s="19"/>
      <c r="CNG138" s="19"/>
      <c r="CNH138" s="19"/>
      <c r="CNI138" s="19"/>
      <c r="CNJ138" s="19"/>
      <c r="CNK138" s="19"/>
      <c r="CNL138" s="19"/>
      <c r="CNM138" s="19"/>
      <c r="CNN138" s="19"/>
      <c r="CNO138" s="19"/>
      <c r="CNP138" s="19"/>
      <c r="CNQ138" s="19"/>
      <c r="CNR138" s="19"/>
      <c r="CNS138" s="19"/>
      <c r="CNT138" s="19"/>
      <c r="CNU138" s="19"/>
      <c r="CNV138" s="19"/>
      <c r="CNW138" s="19"/>
      <c r="CNX138" s="19"/>
      <c r="CNY138" s="19"/>
      <c r="CNZ138" s="19"/>
      <c r="COA138" s="19"/>
      <c r="COB138" s="19"/>
      <c r="COC138" s="19"/>
      <c r="COD138" s="19"/>
      <c r="COE138" s="19"/>
      <c r="COF138" s="19"/>
      <c r="COG138" s="19"/>
      <c r="COH138" s="19"/>
      <c r="COI138" s="19"/>
      <c r="COJ138" s="19"/>
      <c r="COK138" s="19"/>
      <c r="COL138" s="19"/>
      <c r="COM138" s="19"/>
      <c r="CON138" s="19"/>
      <c r="COO138" s="19"/>
      <c r="COP138" s="19"/>
      <c r="COQ138" s="19"/>
      <c r="COR138" s="19"/>
      <c r="COS138" s="19"/>
      <c r="COT138" s="19"/>
      <c r="COU138" s="19"/>
      <c r="COV138" s="19"/>
      <c r="COW138" s="19"/>
      <c r="COX138" s="19"/>
      <c r="COY138" s="19"/>
      <c r="COZ138" s="19"/>
      <c r="CPA138" s="19"/>
      <c r="CPB138" s="19"/>
      <c r="CPC138" s="19"/>
      <c r="CPD138" s="19"/>
      <c r="CPE138" s="19"/>
      <c r="CPF138" s="19"/>
      <c r="CPG138" s="19"/>
      <c r="CPH138" s="19"/>
      <c r="CPI138" s="19"/>
      <c r="CPJ138" s="19"/>
      <c r="CPK138" s="19"/>
      <c r="CPL138" s="19"/>
      <c r="CPM138" s="19"/>
      <c r="CPN138" s="19"/>
      <c r="CPO138" s="19"/>
      <c r="CPP138" s="19"/>
      <c r="CPQ138" s="19"/>
      <c r="CPR138" s="19"/>
      <c r="CPS138" s="19"/>
      <c r="CPT138" s="19"/>
      <c r="CPU138" s="19"/>
      <c r="CPV138" s="19"/>
      <c r="CPW138" s="19"/>
      <c r="CPX138" s="19"/>
      <c r="CPY138" s="19"/>
      <c r="CPZ138" s="19"/>
      <c r="CQA138" s="19"/>
      <c r="CQB138" s="19"/>
      <c r="CQC138" s="19"/>
      <c r="CQD138" s="19"/>
      <c r="CQE138" s="19"/>
      <c r="CQF138" s="19"/>
      <c r="CQG138" s="19"/>
      <c r="CQH138" s="19"/>
      <c r="CQI138" s="19"/>
      <c r="CQJ138" s="19"/>
      <c r="CQK138" s="19"/>
      <c r="CQL138" s="19"/>
      <c r="CQM138" s="19"/>
      <c r="CQN138" s="19"/>
      <c r="CQO138" s="19"/>
      <c r="CQP138" s="19"/>
      <c r="CQQ138" s="19"/>
      <c r="CQR138" s="19"/>
      <c r="CQS138" s="19"/>
      <c r="CQT138" s="19"/>
      <c r="CQU138" s="19"/>
      <c r="CQV138" s="19"/>
      <c r="CQW138" s="19"/>
      <c r="CQX138" s="19"/>
      <c r="CQY138" s="19"/>
      <c r="CQZ138" s="19"/>
      <c r="CRA138" s="19"/>
      <c r="CRB138" s="19"/>
      <c r="CRC138" s="19"/>
      <c r="CRD138" s="19"/>
      <c r="CRE138" s="19"/>
      <c r="CRF138" s="19"/>
      <c r="CRG138" s="19"/>
      <c r="CRH138" s="19"/>
      <c r="CRI138" s="19"/>
      <c r="CRJ138" s="19"/>
      <c r="CRK138" s="19"/>
      <c r="CRL138" s="19"/>
      <c r="CRM138" s="19"/>
      <c r="CRN138" s="19"/>
      <c r="CRO138" s="19"/>
      <c r="CRP138" s="19"/>
      <c r="CRQ138" s="19"/>
      <c r="CRR138" s="19"/>
      <c r="CRS138" s="19"/>
      <c r="CRT138" s="19"/>
      <c r="CRU138" s="19"/>
      <c r="CRV138" s="19"/>
      <c r="CRW138" s="19"/>
      <c r="CRX138" s="19"/>
      <c r="CRY138" s="19"/>
      <c r="CRZ138" s="19"/>
      <c r="CSA138" s="19"/>
      <c r="CSB138" s="19"/>
      <c r="CSC138" s="19"/>
      <c r="CSD138" s="19"/>
      <c r="CSE138" s="19"/>
      <c r="CSF138" s="19"/>
      <c r="CSG138" s="19"/>
      <c r="CSH138" s="19"/>
      <c r="CSI138" s="19"/>
      <c r="CSJ138" s="19"/>
      <c r="CSK138" s="19"/>
      <c r="CSL138" s="19"/>
      <c r="CSM138" s="19"/>
      <c r="CSN138" s="19"/>
      <c r="CSO138" s="19"/>
      <c r="CSP138" s="19"/>
      <c r="CSQ138" s="19"/>
      <c r="CSR138" s="19"/>
      <c r="CSS138" s="19"/>
      <c r="CST138" s="19"/>
      <c r="CSU138" s="19"/>
      <c r="CSV138" s="19"/>
      <c r="CSW138" s="19"/>
      <c r="CSX138" s="19"/>
      <c r="CSY138" s="19"/>
      <c r="CSZ138" s="19"/>
      <c r="CTA138" s="19"/>
      <c r="CTB138" s="19"/>
      <c r="CTC138" s="19"/>
      <c r="CTD138" s="19"/>
      <c r="CTE138" s="19"/>
      <c r="CTF138" s="19"/>
      <c r="CTG138" s="19"/>
      <c r="CTH138" s="19"/>
      <c r="CTI138" s="19"/>
      <c r="CTJ138" s="19"/>
      <c r="CTK138" s="19"/>
      <c r="CTL138" s="19"/>
      <c r="CTM138" s="19"/>
      <c r="CTN138" s="19"/>
      <c r="CTO138" s="19"/>
      <c r="CTP138" s="19"/>
      <c r="CTQ138" s="19"/>
      <c r="CTR138" s="19"/>
      <c r="CTS138" s="19"/>
      <c r="CTT138" s="19"/>
      <c r="CTU138" s="19"/>
      <c r="CTV138" s="19"/>
      <c r="CTW138" s="19"/>
      <c r="CTX138" s="19"/>
      <c r="CTY138" s="19"/>
      <c r="CTZ138" s="19"/>
      <c r="CUA138" s="19"/>
      <c r="CUB138" s="19"/>
      <c r="CUC138" s="19"/>
      <c r="CUD138" s="19"/>
      <c r="CUE138" s="19"/>
      <c r="CUF138" s="19"/>
      <c r="CUG138" s="19"/>
      <c r="CUH138" s="19"/>
      <c r="CUI138" s="19"/>
      <c r="CUJ138" s="19"/>
      <c r="CUK138" s="19"/>
      <c r="CUL138" s="19"/>
      <c r="CUM138" s="19"/>
      <c r="CUN138" s="19"/>
      <c r="CUO138" s="19"/>
      <c r="CUP138" s="19"/>
      <c r="CUQ138" s="19"/>
      <c r="CUR138" s="19"/>
      <c r="CUS138" s="19"/>
      <c r="CUT138" s="19"/>
      <c r="CUU138" s="19"/>
      <c r="CUV138" s="19"/>
      <c r="CUW138" s="19"/>
      <c r="CUX138" s="19"/>
      <c r="CUY138" s="19"/>
      <c r="CUZ138" s="19"/>
      <c r="CVA138" s="19"/>
      <c r="CVB138" s="19"/>
      <c r="CVC138" s="19"/>
      <c r="CVD138" s="19"/>
      <c r="CVE138" s="19"/>
      <c r="CVF138" s="19"/>
      <c r="CVG138" s="19"/>
      <c r="CVH138" s="19"/>
      <c r="CVI138" s="19"/>
      <c r="CVJ138" s="19"/>
      <c r="CVK138" s="19"/>
      <c r="CVL138" s="19"/>
      <c r="CVM138" s="19"/>
      <c r="CVN138" s="19"/>
      <c r="CVO138" s="19"/>
      <c r="CVP138" s="19"/>
      <c r="CVQ138" s="19"/>
      <c r="CVR138" s="19"/>
      <c r="CVS138" s="19"/>
      <c r="CVT138" s="19"/>
      <c r="CVU138" s="19"/>
      <c r="CVV138" s="19"/>
      <c r="CVW138" s="19"/>
      <c r="CVX138" s="19"/>
      <c r="CVY138" s="19"/>
      <c r="CVZ138" s="19"/>
      <c r="CWA138" s="19"/>
      <c r="CWB138" s="19"/>
      <c r="CWC138" s="19"/>
      <c r="CWD138" s="19"/>
      <c r="CWE138" s="19"/>
      <c r="CWF138" s="19"/>
      <c r="CWG138" s="19"/>
      <c r="CWH138" s="19"/>
      <c r="CWI138" s="19"/>
      <c r="CWJ138" s="19"/>
      <c r="CWK138" s="19"/>
      <c r="CWL138" s="19"/>
      <c r="CWM138" s="19"/>
      <c r="CWN138" s="19"/>
      <c r="CWO138" s="19"/>
      <c r="CWP138" s="19"/>
      <c r="CWQ138" s="19"/>
      <c r="CWR138" s="19"/>
      <c r="CWS138" s="19"/>
      <c r="CWT138" s="19"/>
      <c r="CWU138" s="19"/>
      <c r="CWV138" s="19"/>
      <c r="CWW138" s="19"/>
      <c r="CWX138" s="19"/>
      <c r="CWY138" s="19"/>
      <c r="CWZ138" s="19"/>
      <c r="CXA138" s="19"/>
      <c r="CXB138" s="19"/>
      <c r="CXC138" s="19"/>
      <c r="CXD138" s="19"/>
      <c r="CXE138" s="19"/>
      <c r="CXF138" s="19"/>
      <c r="CXG138" s="19"/>
      <c r="CXH138" s="19"/>
      <c r="CXI138" s="19"/>
      <c r="CXJ138" s="19"/>
      <c r="CXK138" s="19"/>
      <c r="CXL138" s="19"/>
      <c r="CXM138" s="19"/>
      <c r="CXN138" s="19"/>
      <c r="CXO138" s="19"/>
      <c r="CXP138" s="19"/>
      <c r="CXQ138" s="19"/>
      <c r="CXR138" s="19"/>
      <c r="CXS138" s="19"/>
      <c r="CXT138" s="19"/>
      <c r="CXU138" s="19"/>
      <c r="CXV138" s="19"/>
      <c r="CXW138" s="19"/>
      <c r="CXX138" s="19"/>
      <c r="CXY138" s="19"/>
      <c r="CXZ138" s="19"/>
      <c r="CYA138" s="19"/>
      <c r="CYB138" s="19"/>
      <c r="CYC138" s="19"/>
      <c r="CYD138" s="19"/>
      <c r="CYE138" s="19"/>
      <c r="CYF138" s="19"/>
      <c r="CYG138" s="19"/>
      <c r="CYH138" s="19"/>
      <c r="CYI138" s="19"/>
      <c r="CYJ138" s="19"/>
      <c r="CYK138" s="19"/>
      <c r="CYL138" s="19"/>
      <c r="CYM138" s="19"/>
      <c r="CYN138" s="19"/>
      <c r="CYO138" s="19"/>
      <c r="CYP138" s="19"/>
      <c r="CYQ138" s="19"/>
      <c r="CYR138" s="19"/>
      <c r="CYS138" s="19"/>
      <c r="CYT138" s="19"/>
      <c r="CYU138" s="19"/>
      <c r="CYV138" s="19"/>
      <c r="CYW138" s="19"/>
      <c r="CYX138" s="19"/>
      <c r="CYY138" s="19"/>
      <c r="CYZ138" s="19"/>
      <c r="CZA138" s="19"/>
      <c r="CZB138" s="19"/>
      <c r="CZC138" s="19"/>
      <c r="CZD138" s="19"/>
      <c r="CZE138" s="19"/>
      <c r="CZF138" s="19"/>
      <c r="CZG138" s="19"/>
      <c r="CZH138" s="19"/>
      <c r="CZI138" s="19"/>
      <c r="CZJ138" s="19"/>
      <c r="CZK138" s="19"/>
      <c r="CZL138" s="19"/>
      <c r="CZM138" s="19"/>
      <c r="CZN138" s="19"/>
      <c r="CZO138" s="19"/>
      <c r="CZP138" s="19"/>
      <c r="CZQ138" s="19"/>
      <c r="CZR138" s="19"/>
      <c r="CZS138" s="19"/>
      <c r="CZT138" s="19"/>
      <c r="CZU138" s="19"/>
      <c r="CZV138" s="19"/>
      <c r="CZW138" s="19"/>
      <c r="CZX138" s="19"/>
      <c r="CZY138" s="19"/>
      <c r="CZZ138" s="19"/>
      <c r="DAA138" s="19"/>
      <c r="DAB138" s="19"/>
      <c r="DAC138" s="19"/>
      <c r="DAD138" s="19"/>
      <c r="DAE138" s="19"/>
      <c r="DAF138" s="19"/>
      <c r="DAG138" s="19"/>
      <c r="DAH138" s="19"/>
      <c r="DAI138" s="19"/>
      <c r="DAJ138" s="19"/>
      <c r="DAK138" s="19"/>
      <c r="DAL138" s="19"/>
      <c r="DAM138" s="19"/>
      <c r="DAN138" s="19"/>
      <c r="DAO138" s="19"/>
      <c r="DAP138" s="19"/>
      <c r="DAQ138" s="19"/>
      <c r="DAR138" s="19"/>
      <c r="DAS138" s="19"/>
      <c r="DAT138" s="19"/>
      <c r="DAU138" s="19"/>
      <c r="DAV138" s="19"/>
      <c r="DAW138" s="19"/>
      <c r="DAX138" s="19"/>
      <c r="DAY138" s="19"/>
      <c r="DAZ138" s="19"/>
      <c r="DBA138" s="19"/>
      <c r="DBB138" s="19"/>
      <c r="DBC138" s="19"/>
      <c r="DBD138" s="19"/>
      <c r="DBE138" s="19"/>
      <c r="DBF138" s="19"/>
      <c r="DBG138" s="19"/>
      <c r="DBH138" s="19"/>
      <c r="DBI138" s="19"/>
      <c r="DBJ138" s="19"/>
      <c r="DBK138" s="19"/>
      <c r="DBL138" s="19"/>
      <c r="DBM138" s="19"/>
      <c r="DBN138" s="19"/>
      <c r="DBO138" s="19"/>
      <c r="DBP138" s="19"/>
      <c r="DBQ138" s="19"/>
      <c r="DBR138" s="19"/>
      <c r="DBS138" s="19"/>
      <c r="DBT138" s="19"/>
      <c r="DBU138" s="19"/>
      <c r="DBV138" s="19"/>
      <c r="DBW138" s="19"/>
      <c r="DBX138" s="19"/>
      <c r="DBY138" s="19"/>
      <c r="DBZ138" s="19"/>
      <c r="DCA138" s="19"/>
      <c r="DCB138" s="19"/>
      <c r="DCC138" s="19"/>
      <c r="DCD138" s="19"/>
      <c r="DCE138" s="19"/>
      <c r="DCF138" s="19"/>
      <c r="DCG138" s="19"/>
      <c r="DCH138" s="19"/>
      <c r="DCI138" s="19"/>
      <c r="DCJ138" s="19"/>
      <c r="DCK138" s="19"/>
      <c r="DCL138" s="19"/>
      <c r="DCM138" s="19"/>
      <c r="DCN138" s="19"/>
      <c r="DCO138" s="19"/>
      <c r="DCP138" s="19"/>
      <c r="DCQ138" s="19"/>
      <c r="DCR138" s="19"/>
      <c r="DCS138" s="19"/>
      <c r="DCT138" s="19"/>
      <c r="DCU138" s="19"/>
      <c r="DCV138" s="19"/>
      <c r="DCW138" s="19"/>
      <c r="DCX138" s="19"/>
      <c r="DCY138" s="19"/>
      <c r="DCZ138" s="19"/>
      <c r="DDA138" s="19"/>
      <c r="DDB138" s="19"/>
      <c r="DDC138" s="19"/>
      <c r="DDD138" s="19"/>
      <c r="DDE138" s="19"/>
      <c r="DDF138" s="19"/>
      <c r="DDG138" s="19"/>
      <c r="DDH138" s="19"/>
      <c r="DDI138" s="19"/>
      <c r="DDJ138" s="19"/>
      <c r="DDK138" s="19"/>
      <c r="DDL138" s="19"/>
      <c r="DDM138" s="19"/>
      <c r="DDN138" s="19"/>
      <c r="DDO138" s="19"/>
      <c r="DDP138" s="19"/>
      <c r="DDQ138" s="19"/>
      <c r="DDR138" s="19"/>
      <c r="DDS138" s="19"/>
      <c r="DDT138" s="19"/>
      <c r="DDU138" s="19"/>
      <c r="DDV138" s="19"/>
      <c r="DDW138" s="19"/>
      <c r="DDX138" s="19"/>
      <c r="DDY138" s="19"/>
      <c r="DDZ138" s="19"/>
      <c r="DEA138" s="19"/>
      <c r="DEB138" s="19"/>
      <c r="DEC138" s="19"/>
      <c r="DED138" s="19"/>
      <c r="DEE138" s="19"/>
      <c r="DEF138" s="19"/>
      <c r="DEG138" s="19"/>
      <c r="DEH138" s="19"/>
      <c r="DEI138" s="19"/>
      <c r="DEJ138" s="19"/>
      <c r="DEK138" s="19"/>
      <c r="DEL138" s="19"/>
      <c r="DEM138" s="19"/>
      <c r="DEN138" s="19"/>
      <c r="DEO138" s="19"/>
      <c r="DEP138" s="19"/>
      <c r="DEQ138" s="19"/>
      <c r="DER138" s="19"/>
      <c r="DES138" s="19"/>
      <c r="DET138" s="19"/>
      <c r="DEU138" s="19"/>
      <c r="DEV138" s="19"/>
      <c r="DEW138" s="19"/>
      <c r="DEX138" s="19"/>
      <c r="DEY138" s="19"/>
      <c r="DEZ138" s="19"/>
      <c r="DFA138" s="19"/>
      <c r="DFB138" s="19"/>
      <c r="DFC138" s="19"/>
      <c r="DFD138" s="19"/>
      <c r="DFE138" s="19"/>
      <c r="DFF138" s="19"/>
      <c r="DFG138" s="19"/>
      <c r="DFH138" s="19"/>
      <c r="DFI138" s="19"/>
      <c r="DFJ138" s="19"/>
      <c r="DFK138" s="19"/>
      <c r="DFL138" s="19"/>
      <c r="DFM138" s="19"/>
      <c r="DFN138" s="19"/>
      <c r="DFO138" s="19"/>
      <c r="DFP138" s="19"/>
      <c r="DFQ138" s="19"/>
      <c r="DFR138" s="19"/>
      <c r="DFS138" s="19"/>
      <c r="DFT138" s="19"/>
      <c r="DFU138" s="19"/>
      <c r="DFV138" s="19"/>
      <c r="DFW138" s="19"/>
      <c r="DFX138" s="19"/>
      <c r="DFY138" s="19"/>
      <c r="DFZ138" s="19"/>
      <c r="DGA138" s="19"/>
      <c r="DGB138" s="19"/>
      <c r="DGC138" s="19"/>
      <c r="DGD138" s="19"/>
      <c r="DGE138" s="19"/>
      <c r="DGF138" s="19"/>
      <c r="DGG138" s="19"/>
      <c r="DGH138" s="19"/>
      <c r="DGI138" s="19"/>
      <c r="DGJ138" s="19"/>
      <c r="DGK138" s="19"/>
      <c r="DGL138" s="19"/>
      <c r="DGM138" s="19"/>
      <c r="DGN138" s="19"/>
      <c r="DGO138" s="19"/>
      <c r="DGP138" s="19"/>
      <c r="DGQ138" s="19"/>
      <c r="DGR138" s="19"/>
      <c r="DGS138" s="19"/>
      <c r="DGT138" s="19"/>
      <c r="DGU138" s="19"/>
      <c r="DGV138" s="19"/>
      <c r="DGW138" s="19"/>
      <c r="DGX138" s="19"/>
      <c r="DGY138" s="19"/>
      <c r="DGZ138" s="19"/>
      <c r="DHA138" s="19"/>
      <c r="DHB138" s="19"/>
      <c r="DHC138" s="19"/>
      <c r="DHD138" s="19"/>
      <c r="DHE138" s="19"/>
      <c r="DHF138" s="19"/>
      <c r="DHG138" s="19"/>
      <c r="DHH138" s="19"/>
      <c r="DHI138" s="19"/>
      <c r="DHJ138" s="19"/>
      <c r="DHK138" s="19"/>
      <c r="DHL138" s="19"/>
      <c r="DHM138" s="19"/>
      <c r="DHN138" s="19"/>
      <c r="DHO138" s="19"/>
      <c r="DHP138" s="19"/>
      <c r="DHQ138" s="19"/>
      <c r="DHR138" s="19"/>
      <c r="DHS138" s="19"/>
      <c r="DHT138" s="19"/>
      <c r="DHU138" s="19"/>
      <c r="DHV138" s="19"/>
      <c r="DHW138" s="19"/>
      <c r="DHX138" s="19"/>
      <c r="DHY138" s="19"/>
      <c r="DHZ138" s="19"/>
      <c r="DIA138" s="19"/>
      <c r="DIB138" s="19"/>
      <c r="DIC138" s="19"/>
      <c r="DID138" s="19"/>
      <c r="DIE138" s="19"/>
      <c r="DIF138" s="19"/>
      <c r="DIG138" s="19"/>
      <c r="DIH138" s="19"/>
      <c r="DII138" s="19"/>
      <c r="DIJ138" s="19"/>
      <c r="DIK138" s="19"/>
      <c r="DIL138" s="19"/>
      <c r="DIM138" s="19"/>
      <c r="DIN138" s="19"/>
      <c r="DIO138" s="19"/>
      <c r="DIP138" s="19"/>
      <c r="DIQ138" s="19"/>
      <c r="DIR138" s="19"/>
      <c r="DIS138" s="19"/>
      <c r="DIT138" s="19"/>
      <c r="DIU138" s="19"/>
      <c r="DIV138" s="19"/>
      <c r="DIW138" s="19"/>
      <c r="DIX138" s="19"/>
      <c r="DIY138" s="19"/>
      <c r="DIZ138" s="19"/>
      <c r="DJA138" s="19"/>
      <c r="DJB138" s="19"/>
      <c r="DJC138" s="19"/>
      <c r="DJD138" s="19"/>
      <c r="DJE138" s="19"/>
      <c r="DJF138" s="19"/>
      <c r="DJG138" s="19"/>
      <c r="DJH138" s="19"/>
      <c r="DJI138" s="19"/>
      <c r="DJJ138" s="19"/>
      <c r="DJK138" s="19"/>
      <c r="DJL138" s="19"/>
      <c r="DJM138" s="19"/>
      <c r="DJN138" s="19"/>
      <c r="DJO138" s="19"/>
      <c r="DJP138" s="19"/>
      <c r="DJQ138" s="19"/>
      <c r="DJR138" s="19"/>
      <c r="DJS138" s="19"/>
      <c r="DJT138" s="19"/>
      <c r="DJU138" s="19"/>
      <c r="DJV138" s="19"/>
      <c r="DJW138" s="19"/>
      <c r="DJX138" s="19"/>
      <c r="DJY138" s="19"/>
      <c r="DJZ138" s="19"/>
      <c r="DKA138" s="19"/>
      <c r="DKB138" s="19"/>
      <c r="DKC138" s="19"/>
      <c r="DKD138" s="19"/>
      <c r="DKE138" s="19"/>
      <c r="DKF138" s="19"/>
      <c r="DKG138" s="19"/>
      <c r="DKH138" s="19"/>
      <c r="DKI138" s="19"/>
      <c r="DKJ138" s="19"/>
      <c r="DKK138" s="19"/>
      <c r="DKL138" s="19"/>
      <c r="DKM138" s="19"/>
      <c r="DKN138" s="19"/>
      <c r="DKO138" s="19"/>
      <c r="DKP138" s="19"/>
      <c r="DKQ138" s="19"/>
      <c r="DKR138" s="19"/>
      <c r="DKS138" s="19"/>
      <c r="DKT138" s="19"/>
      <c r="DKU138" s="19"/>
      <c r="DKV138" s="19"/>
      <c r="DKW138" s="19"/>
      <c r="DKX138" s="19"/>
      <c r="DKY138" s="19"/>
      <c r="DKZ138" s="19"/>
      <c r="DLA138" s="19"/>
      <c r="DLB138" s="19"/>
      <c r="DLC138" s="19"/>
      <c r="DLD138" s="19"/>
      <c r="DLE138" s="19"/>
      <c r="DLF138" s="19"/>
      <c r="DLG138" s="19"/>
      <c r="DLH138" s="19"/>
      <c r="DLI138" s="19"/>
      <c r="DLJ138" s="19"/>
      <c r="DLK138" s="19"/>
      <c r="DLL138" s="19"/>
      <c r="DLM138" s="19"/>
      <c r="DLN138" s="19"/>
      <c r="DLO138" s="19"/>
      <c r="DLP138" s="19"/>
      <c r="DLQ138" s="19"/>
      <c r="DLR138" s="19"/>
      <c r="DLS138" s="19"/>
      <c r="DLT138" s="19"/>
      <c r="DLU138" s="19"/>
      <c r="DLV138" s="19"/>
      <c r="DLW138" s="19"/>
      <c r="DLX138" s="19"/>
      <c r="DLY138" s="19"/>
      <c r="DLZ138" s="19"/>
      <c r="DMA138" s="19"/>
      <c r="DMB138" s="19"/>
      <c r="DMC138" s="19"/>
      <c r="DMD138" s="19"/>
      <c r="DME138" s="19"/>
      <c r="DMF138" s="19"/>
      <c r="DMG138" s="19"/>
      <c r="DMH138" s="19"/>
      <c r="DMI138" s="19"/>
      <c r="DMJ138" s="19"/>
      <c r="DMK138" s="19"/>
      <c r="DML138" s="19"/>
      <c r="DMM138" s="19"/>
      <c r="DMN138" s="19"/>
      <c r="DMO138" s="19"/>
      <c r="DMP138" s="19"/>
      <c r="DMQ138" s="19"/>
      <c r="DMR138" s="19"/>
      <c r="DMS138" s="19"/>
      <c r="DMT138" s="19"/>
      <c r="DMU138" s="19"/>
      <c r="DMV138" s="19"/>
      <c r="DMW138" s="19"/>
      <c r="DMX138" s="19"/>
      <c r="DMY138" s="19"/>
      <c r="DMZ138" s="19"/>
      <c r="DNA138" s="19"/>
      <c r="DNB138" s="19"/>
      <c r="DNC138" s="19"/>
      <c r="DND138" s="19"/>
      <c r="DNE138" s="19"/>
      <c r="DNF138" s="19"/>
      <c r="DNG138" s="19"/>
      <c r="DNH138" s="19"/>
      <c r="DNI138" s="19"/>
      <c r="DNJ138" s="19"/>
      <c r="DNK138" s="19"/>
      <c r="DNL138" s="19"/>
      <c r="DNM138" s="19"/>
      <c r="DNN138" s="19"/>
      <c r="DNO138" s="19"/>
      <c r="DNP138" s="19"/>
      <c r="DNQ138" s="19"/>
      <c r="DNR138" s="19"/>
      <c r="DNS138" s="19"/>
      <c r="DNT138" s="19"/>
      <c r="DNU138" s="19"/>
      <c r="DNV138" s="19"/>
      <c r="DNW138" s="19"/>
      <c r="DNX138" s="19"/>
      <c r="DNY138" s="19"/>
      <c r="DNZ138" s="19"/>
      <c r="DOA138" s="19"/>
      <c r="DOB138" s="19"/>
      <c r="DOC138" s="19"/>
      <c r="DOD138" s="19"/>
      <c r="DOE138" s="19"/>
      <c r="DOF138" s="19"/>
      <c r="DOG138" s="19"/>
      <c r="DOH138" s="19"/>
      <c r="DOI138" s="19"/>
      <c r="DOJ138" s="19"/>
      <c r="DOK138" s="19"/>
      <c r="DOL138" s="19"/>
      <c r="DOM138" s="19"/>
      <c r="DON138" s="19"/>
      <c r="DOO138" s="19"/>
      <c r="DOP138" s="19"/>
      <c r="DOQ138" s="19"/>
      <c r="DOR138" s="19"/>
      <c r="DOS138" s="19"/>
      <c r="DOT138" s="19"/>
      <c r="DOU138" s="19"/>
      <c r="DOV138" s="19"/>
      <c r="DOW138" s="19"/>
      <c r="DOX138" s="19"/>
      <c r="DOY138" s="19"/>
      <c r="DOZ138" s="19"/>
      <c r="DPA138" s="19"/>
      <c r="DPB138" s="19"/>
      <c r="DPC138" s="19"/>
      <c r="DPD138" s="19"/>
      <c r="DPE138" s="19"/>
      <c r="DPF138" s="19"/>
      <c r="DPG138" s="19"/>
      <c r="DPH138" s="19"/>
      <c r="DPI138" s="19"/>
      <c r="DPJ138" s="19"/>
      <c r="DPK138" s="19"/>
      <c r="DPL138" s="19"/>
      <c r="DPM138" s="19"/>
      <c r="DPN138" s="19"/>
      <c r="DPO138" s="19"/>
      <c r="DPP138" s="19"/>
      <c r="DPQ138" s="19"/>
      <c r="DPR138" s="19"/>
      <c r="DPS138" s="19"/>
      <c r="DPT138" s="19"/>
      <c r="DPU138" s="19"/>
      <c r="DPV138" s="19"/>
      <c r="DPW138" s="19"/>
      <c r="DPX138" s="19"/>
      <c r="DPY138" s="19"/>
      <c r="DPZ138" s="19"/>
      <c r="DQA138" s="19"/>
      <c r="DQB138" s="19"/>
      <c r="DQC138" s="19"/>
      <c r="DQD138" s="19"/>
      <c r="DQE138" s="19"/>
      <c r="DQF138" s="19"/>
      <c r="DQG138" s="19"/>
      <c r="DQH138" s="19"/>
      <c r="DQI138" s="19"/>
      <c r="DQJ138" s="19"/>
      <c r="DQK138" s="19"/>
      <c r="DQL138" s="19"/>
      <c r="DQM138" s="19"/>
      <c r="DQN138" s="19"/>
      <c r="DQO138" s="19"/>
      <c r="DQP138" s="19"/>
      <c r="DQQ138" s="19"/>
      <c r="DQR138" s="19"/>
      <c r="DQS138" s="19"/>
      <c r="DQT138" s="19"/>
      <c r="DQU138" s="19"/>
      <c r="DQV138" s="19"/>
      <c r="DQW138" s="19"/>
      <c r="DQX138" s="19"/>
      <c r="DQY138" s="19"/>
      <c r="DQZ138" s="19"/>
      <c r="DRA138" s="19"/>
      <c r="DRB138" s="19"/>
      <c r="DRC138" s="19"/>
      <c r="DRD138" s="19"/>
      <c r="DRE138" s="19"/>
      <c r="DRF138" s="19"/>
      <c r="DRG138" s="19"/>
      <c r="DRH138" s="19"/>
      <c r="DRI138" s="19"/>
      <c r="DRJ138" s="19"/>
      <c r="DRK138" s="19"/>
      <c r="DRL138" s="19"/>
      <c r="DRM138" s="19"/>
      <c r="DRN138" s="19"/>
      <c r="DRO138" s="19"/>
      <c r="DRP138" s="19"/>
      <c r="DRQ138" s="19"/>
      <c r="DRR138" s="19"/>
      <c r="DRS138" s="19"/>
      <c r="DRT138" s="19"/>
      <c r="DRU138" s="19"/>
      <c r="DRV138" s="19"/>
      <c r="DRW138" s="19"/>
      <c r="DRX138" s="19"/>
      <c r="DRY138" s="19"/>
      <c r="DRZ138" s="19"/>
      <c r="DSA138" s="19"/>
      <c r="DSB138" s="19"/>
      <c r="DSC138" s="19"/>
      <c r="DSD138" s="19"/>
      <c r="DSE138" s="19"/>
      <c r="DSF138" s="19"/>
      <c r="DSG138" s="19"/>
      <c r="DSH138" s="19"/>
      <c r="DSI138" s="19"/>
      <c r="DSJ138" s="19"/>
      <c r="DSK138" s="19"/>
      <c r="DSL138" s="19"/>
      <c r="DSM138" s="19"/>
      <c r="DSN138" s="19"/>
      <c r="DSO138" s="19"/>
      <c r="DSP138" s="19"/>
      <c r="DSQ138" s="19"/>
      <c r="DSR138" s="19"/>
      <c r="DSS138" s="19"/>
      <c r="DST138" s="19"/>
      <c r="DSU138" s="19"/>
      <c r="DSV138" s="19"/>
      <c r="DSW138" s="19"/>
      <c r="DSX138" s="19"/>
      <c r="DSY138" s="19"/>
      <c r="DSZ138" s="19"/>
      <c r="DTA138" s="19"/>
      <c r="DTB138" s="19"/>
      <c r="DTC138" s="19"/>
      <c r="DTD138" s="19"/>
      <c r="DTE138" s="19"/>
      <c r="DTF138" s="19"/>
      <c r="DTG138" s="19"/>
      <c r="DTH138" s="19"/>
      <c r="DTI138" s="19"/>
      <c r="DTJ138" s="19"/>
      <c r="DTK138" s="19"/>
      <c r="DTL138" s="19"/>
      <c r="DTM138" s="19"/>
      <c r="DTN138" s="19"/>
      <c r="DTO138" s="19"/>
      <c r="DTP138" s="19"/>
      <c r="DTQ138" s="19"/>
      <c r="DTR138" s="19"/>
      <c r="DTS138" s="19"/>
      <c r="DTT138" s="19"/>
      <c r="DTU138" s="19"/>
      <c r="DTV138" s="19"/>
      <c r="DTW138" s="19"/>
      <c r="DTX138" s="19"/>
      <c r="DTY138" s="19"/>
      <c r="DTZ138" s="19"/>
      <c r="DUA138" s="19"/>
      <c r="DUB138" s="19"/>
      <c r="DUC138" s="19"/>
      <c r="DUD138" s="19"/>
      <c r="DUE138" s="19"/>
      <c r="DUF138" s="19"/>
      <c r="DUG138" s="19"/>
      <c r="DUH138" s="19"/>
      <c r="DUI138" s="19"/>
      <c r="DUJ138" s="19"/>
      <c r="DUK138" s="19"/>
      <c r="DUL138" s="19"/>
      <c r="DUM138" s="19"/>
      <c r="DUN138" s="19"/>
      <c r="DUO138" s="19"/>
      <c r="DUP138" s="19"/>
      <c r="DUQ138" s="19"/>
      <c r="DUR138" s="19"/>
      <c r="DUS138" s="19"/>
      <c r="DUT138" s="19"/>
      <c r="DUU138" s="19"/>
      <c r="DUV138" s="19"/>
      <c r="DUW138" s="19"/>
      <c r="DUX138" s="19"/>
      <c r="DUY138" s="19"/>
      <c r="DUZ138" s="19"/>
      <c r="DVA138" s="19"/>
      <c r="DVB138" s="19"/>
      <c r="DVC138" s="19"/>
      <c r="DVD138" s="19"/>
      <c r="DVE138" s="19"/>
      <c r="DVF138" s="19"/>
      <c r="DVG138" s="19"/>
      <c r="DVH138" s="19"/>
      <c r="DVI138" s="19"/>
      <c r="DVJ138" s="19"/>
      <c r="DVK138" s="19"/>
      <c r="DVL138" s="19"/>
      <c r="DVM138" s="19"/>
      <c r="DVN138" s="19"/>
      <c r="DVO138" s="19"/>
      <c r="DVP138" s="19"/>
      <c r="DVQ138" s="19"/>
      <c r="DVR138" s="19"/>
      <c r="DVS138" s="19"/>
      <c r="DVT138" s="19"/>
      <c r="DVU138" s="19"/>
      <c r="DVV138" s="19"/>
      <c r="DVW138" s="19"/>
      <c r="DVX138" s="19"/>
      <c r="DVY138" s="19"/>
      <c r="DVZ138" s="19"/>
      <c r="DWA138" s="19"/>
      <c r="DWB138" s="19"/>
      <c r="DWC138" s="19"/>
      <c r="DWD138" s="19"/>
      <c r="DWE138" s="19"/>
      <c r="DWF138" s="19"/>
      <c r="DWG138" s="19"/>
      <c r="DWH138" s="19"/>
      <c r="DWI138" s="19"/>
      <c r="DWJ138" s="19"/>
      <c r="DWK138" s="19"/>
      <c r="DWL138" s="19"/>
      <c r="DWM138" s="19"/>
      <c r="DWN138" s="19"/>
      <c r="DWO138" s="19"/>
      <c r="DWP138" s="19"/>
      <c r="DWQ138" s="19"/>
      <c r="DWR138" s="19"/>
      <c r="DWS138" s="19"/>
      <c r="DWT138" s="19"/>
      <c r="DWU138" s="19"/>
      <c r="DWV138" s="19"/>
      <c r="DWW138" s="19"/>
      <c r="DWX138" s="19"/>
      <c r="DWY138" s="19"/>
      <c r="DWZ138" s="19"/>
      <c r="DXA138" s="19"/>
      <c r="DXB138" s="19"/>
      <c r="DXC138" s="19"/>
      <c r="DXD138" s="19"/>
      <c r="DXE138" s="19"/>
      <c r="DXF138" s="19"/>
      <c r="DXG138" s="19"/>
      <c r="DXH138" s="19"/>
      <c r="DXI138" s="19"/>
      <c r="DXJ138" s="19"/>
      <c r="DXK138" s="19"/>
      <c r="DXL138" s="19"/>
      <c r="DXM138" s="19"/>
      <c r="DXN138" s="19"/>
      <c r="DXO138" s="19"/>
      <c r="DXP138" s="19"/>
      <c r="DXQ138" s="19"/>
      <c r="DXR138" s="19"/>
      <c r="DXS138" s="19"/>
      <c r="DXT138" s="19"/>
      <c r="DXU138" s="19"/>
      <c r="DXV138" s="19"/>
      <c r="DXW138" s="19"/>
      <c r="DXX138" s="19"/>
      <c r="DXY138" s="19"/>
      <c r="DXZ138" s="19"/>
      <c r="DYA138" s="19"/>
      <c r="DYB138" s="19"/>
      <c r="DYC138" s="19"/>
      <c r="DYD138" s="19"/>
      <c r="DYE138" s="19"/>
      <c r="DYF138" s="19"/>
      <c r="DYG138" s="19"/>
      <c r="DYH138" s="19"/>
      <c r="DYI138" s="19"/>
      <c r="DYJ138" s="19"/>
      <c r="DYK138" s="19"/>
      <c r="DYL138" s="19"/>
      <c r="DYM138" s="19"/>
      <c r="DYN138" s="19"/>
      <c r="DYO138" s="19"/>
      <c r="DYP138" s="19"/>
      <c r="DYQ138" s="19"/>
      <c r="DYR138" s="19"/>
      <c r="DYS138" s="19"/>
      <c r="DYT138" s="19"/>
      <c r="DYU138" s="19"/>
      <c r="DYV138" s="19"/>
      <c r="DYW138" s="19"/>
      <c r="DYX138" s="19"/>
      <c r="DYY138" s="19"/>
      <c r="DYZ138" s="19"/>
      <c r="DZA138" s="19"/>
      <c r="DZB138" s="19"/>
      <c r="DZC138" s="19"/>
      <c r="DZD138" s="19"/>
      <c r="DZE138" s="19"/>
      <c r="DZF138" s="19"/>
      <c r="DZG138" s="19"/>
      <c r="DZH138" s="19"/>
      <c r="DZI138" s="19"/>
      <c r="DZJ138" s="19"/>
      <c r="DZK138" s="19"/>
      <c r="DZL138" s="19"/>
      <c r="DZM138" s="19"/>
      <c r="DZN138" s="19"/>
      <c r="DZO138" s="19"/>
      <c r="DZP138" s="19"/>
      <c r="DZQ138" s="19"/>
      <c r="DZR138" s="19"/>
      <c r="DZS138" s="19"/>
      <c r="DZT138" s="19"/>
      <c r="DZU138" s="19"/>
      <c r="DZV138" s="19"/>
      <c r="DZW138" s="19"/>
      <c r="DZX138" s="19"/>
      <c r="DZY138" s="19"/>
      <c r="DZZ138" s="19"/>
      <c r="EAA138" s="19"/>
      <c r="EAB138" s="19"/>
      <c r="EAC138" s="19"/>
      <c r="EAD138" s="19"/>
      <c r="EAE138" s="19"/>
      <c r="EAF138" s="19"/>
      <c r="EAG138" s="19"/>
      <c r="EAH138" s="19"/>
      <c r="EAI138" s="19"/>
      <c r="EAJ138" s="19"/>
      <c r="EAK138" s="19"/>
      <c r="EAL138" s="19"/>
      <c r="EAM138" s="19"/>
      <c r="EAN138" s="19"/>
      <c r="EAO138" s="19"/>
      <c r="EAP138" s="19"/>
      <c r="EAQ138" s="19"/>
      <c r="EAR138" s="19"/>
      <c r="EAS138" s="19"/>
      <c r="EAT138" s="19"/>
      <c r="EAU138" s="19"/>
      <c r="EAV138" s="19"/>
      <c r="EAW138" s="19"/>
      <c r="EAX138" s="19"/>
      <c r="EAY138" s="19"/>
      <c r="EAZ138" s="19"/>
      <c r="EBA138" s="19"/>
      <c r="EBB138" s="19"/>
      <c r="EBC138" s="19"/>
      <c r="EBD138" s="19"/>
      <c r="EBE138" s="19"/>
      <c r="EBF138" s="19"/>
      <c r="EBG138" s="19"/>
      <c r="EBH138" s="19"/>
      <c r="EBI138" s="19"/>
      <c r="EBJ138" s="19"/>
      <c r="EBK138" s="19"/>
      <c r="EBL138" s="19"/>
      <c r="EBM138" s="19"/>
      <c r="EBN138" s="19"/>
      <c r="EBO138" s="19"/>
      <c r="EBP138" s="19"/>
      <c r="EBQ138" s="19"/>
      <c r="EBR138" s="19"/>
      <c r="EBS138" s="19"/>
      <c r="EBT138" s="19"/>
      <c r="EBU138" s="19"/>
      <c r="EBV138" s="19"/>
      <c r="EBW138" s="19"/>
      <c r="EBX138" s="19"/>
      <c r="EBY138" s="19"/>
      <c r="EBZ138" s="19"/>
      <c r="ECA138" s="19"/>
      <c r="ECB138" s="19"/>
      <c r="ECC138" s="19"/>
      <c r="ECD138" s="19"/>
      <c r="ECE138" s="19"/>
      <c r="ECF138" s="19"/>
      <c r="ECG138" s="19"/>
      <c r="ECH138" s="19"/>
      <c r="ECI138" s="19"/>
      <c r="ECJ138" s="19"/>
      <c r="ECK138" s="19"/>
      <c r="ECL138" s="19"/>
      <c r="ECM138" s="19"/>
      <c r="ECN138" s="19"/>
      <c r="ECO138" s="19"/>
      <c r="ECP138" s="19"/>
      <c r="ECQ138" s="19"/>
      <c r="ECR138" s="19"/>
      <c r="ECS138" s="19"/>
      <c r="ECT138" s="19"/>
      <c r="ECU138" s="19"/>
      <c r="ECV138" s="19"/>
      <c r="ECW138" s="19"/>
      <c r="ECX138" s="19"/>
      <c r="ECY138" s="19"/>
      <c r="ECZ138" s="19"/>
      <c r="EDA138" s="19"/>
      <c r="EDB138" s="19"/>
      <c r="EDC138" s="19"/>
      <c r="EDD138" s="19"/>
      <c r="EDE138" s="19"/>
      <c r="EDF138" s="19"/>
      <c r="EDG138" s="19"/>
      <c r="EDH138" s="19"/>
      <c r="EDI138" s="19"/>
      <c r="EDJ138" s="19"/>
      <c r="EDK138" s="19"/>
      <c r="EDL138" s="19"/>
      <c r="EDM138" s="19"/>
      <c r="EDN138" s="19"/>
      <c r="EDO138" s="19"/>
      <c r="EDP138" s="19"/>
      <c r="EDQ138" s="19"/>
      <c r="EDR138" s="19"/>
      <c r="EDS138" s="19"/>
      <c r="EDT138" s="19"/>
      <c r="EDU138" s="19"/>
      <c r="EDV138" s="19"/>
      <c r="EDW138" s="19"/>
      <c r="EDX138" s="19"/>
      <c r="EDY138" s="19"/>
      <c r="EDZ138" s="19"/>
      <c r="EEA138" s="19"/>
      <c r="EEB138" s="19"/>
      <c r="EEC138" s="19"/>
      <c r="EED138" s="19"/>
      <c r="EEE138" s="19"/>
      <c r="EEF138" s="19"/>
      <c r="EEG138" s="19"/>
      <c r="EEH138" s="19"/>
      <c r="EEI138" s="19"/>
      <c r="EEJ138" s="19"/>
      <c r="EEK138" s="19"/>
      <c r="EEL138" s="19"/>
      <c r="EEM138" s="19"/>
      <c r="EEN138" s="19"/>
      <c r="EEO138" s="19"/>
      <c r="EEP138" s="19"/>
      <c r="EEQ138" s="19"/>
      <c r="EER138" s="19"/>
      <c r="EES138" s="19"/>
      <c r="EET138" s="19"/>
      <c r="EEU138" s="19"/>
      <c r="EEV138" s="19"/>
      <c r="EEW138" s="19"/>
      <c r="EEX138" s="19"/>
      <c r="EEY138" s="19"/>
      <c r="EEZ138" s="19"/>
      <c r="EFA138" s="19"/>
      <c r="EFB138" s="19"/>
      <c r="EFC138" s="19"/>
      <c r="EFD138" s="19"/>
      <c r="EFE138" s="19"/>
      <c r="EFF138" s="19"/>
      <c r="EFG138" s="19"/>
      <c r="EFH138" s="19"/>
      <c r="EFI138" s="19"/>
      <c r="EFJ138" s="19"/>
      <c r="EFK138" s="19"/>
      <c r="EFL138" s="19"/>
      <c r="EFM138" s="19"/>
      <c r="EFN138" s="19"/>
      <c r="EFO138" s="19"/>
      <c r="EFP138" s="19"/>
      <c r="EFQ138" s="19"/>
      <c r="EFR138" s="19"/>
      <c r="EFS138" s="19"/>
      <c r="EFT138" s="19"/>
      <c r="EFU138" s="19"/>
      <c r="EFV138" s="19"/>
      <c r="EFW138" s="19"/>
      <c r="EFX138" s="19"/>
      <c r="EFY138" s="19"/>
      <c r="EFZ138" s="19"/>
      <c r="EGA138" s="19"/>
      <c r="EGB138" s="19"/>
      <c r="EGC138" s="19"/>
      <c r="EGD138" s="19"/>
      <c r="EGE138" s="19"/>
      <c r="EGF138" s="19"/>
      <c r="EGG138" s="19"/>
      <c r="EGH138" s="19"/>
      <c r="EGI138" s="19"/>
      <c r="EGJ138" s="19"/>
      <c r="EGK138" s="19"/>
      <c r="EGL138" s="19"/>
      <c r="EGM138" s="19"/>
      <c r="EGN138" s="19"/>
      <c r="EGO138" s="19"/>
      <c r="EGP138" s="19"/>
      <c r="EGQ138" s="19"/>
      <c r="EGR138" s="19"/>
      <c r="EGS138" s="19"/>
      <c r="EGT138" s="19"/>
      <c r="EGU138" s="19"/>
      <c r="EGV138" s="19"/>
      <c r="EGW138" s="19"/>
      <c r="EGX138" s="19"/>
      <c r="EGY138" s="19"/>
      <c r="EGZ138" s="19"/>
      <c r="EHA138" s="19"/>
      <c r="EHB138" s="19"/>
      <c r="EHC138" s="19"/>
      <c r="EHD138" s="19"/>
      <c r="EHE138" s="19"/>
      <c r="EHF138" s="19"/>
      <c r="EHG138" s="19"/>
      <c r="EHH138" s="19"/>
      <c r="EHI138" s="19"/>
      <c r="EHJ138" s="19"/>
      <c r="EHK138" s="19"/>
      <c r="EHL138" s="19"/>
      <c r="EHM138" s="19"/>
      <c r="EHN138" s="19"/>
      <c r="EHO138" s="19"/>
      <c r="EHP138" s="19"/>
      <c r="EHQ138" s="19"/>
      <c r="EHR138" s="19"/>
      <c r="EHS138" s="19"/>
      <c r="EHT138" s="19"/>
      <c r="EHU138" s="19"/>
      <c r="EHV138" s="19"/>
      <c r="EHW138" s="19"/>
      <c r="EHX138" s="19"/>
      <c r="EHY138" s="19"/>
      <c r="EHZ138" s="19"/>
      <c r="EIA138" s="19"/>
      <c r="EIB138" s="19"/>
      <c r="EIC138" s="19"/>
      <c r="EID138" s="19"/>
      <c r="EIE138" s="19"/>
      <c r="EIF138" s="19"/>
      <c r="EIG138" s="19"/>
      <c r="EIH138" s="19"/>
      <c r="EII138" s="19"/>
      <c r="EIJ138" s="19"/>
      <c r="EIK138" s="19"/>
      <c r="EIL138" s="19"/>
      <c r="EIM138" s="19"/>
      <c r="EIN138" s="19"/>
      <c r="EIO138" s="19"/>
      <c r="EIP138" s="19"/>
      <c r="EIQ138" s="19"/>
      <c r="EIR138" s="19"/>
      <c r="EIS138" s="19"/>
      <c r="EIT138" s="19"/>
      <c r="EIU138" s="19"/>
      <c r="EIV138" s="19"/>
      <c r="EIW138" s="19"/>
      <c r="EIX138" s="19"/>
      <c r="EIY138" s="19"/>
      <c r="EIZ138" s="19"/>
      <c r="EJA138" s="19"/>
      <c r="EJB138" s="19"/>
      <c r="EJC138" s="19"/>
      <c r="EJD138" s="19"/>
      <c r="EJE138" s="19"/>
      <c r="EJF138" s="19"/>
      <c r="EJG138" s="19"/>
      <c r="EJH138" s="19"/>
      <c r="EJI138" s="19"/>
      <c r="EJJ138" s="19"/>
      <c r="EJK138" s="19"/>
      <c r="EJL138" s="19"/>
      <c r="EJM138" s="19"/>
      <c r="EJN138" s="19"/>
      <c r="EJO138" s="19"/>
      <c r="EJP138" s="19"/>
      <c r="EJQ138" s="19"/>
      <c r="EJR138" s="19"/>
      <c r="EJS138" s="19"/>
      <c r="EJT138" s="19"/>
      <c r="EJU138" s="19"/>
      <c r="EJV138" s="19"/>
      <c r="EJW138" s="19"/>
      <c r="EJX138" s="19"/>
      <c r="EJY138" s="19"/>
      <c r="EJZ138" s="19"/>
      <c r="EKA138" s="19"/>
      <c r="EKB138" s="19"/>
      <c r="EKC138" s="19"/>
      <c r="EKD138" s="19"/>
      <c r="EKE138" s="19"/>
      <c r="EKF138" s="19"/>
      <c r="EKG138" s="19"/>
      <c r="EKH138" s="19"/>
      <c r="EKI138" s="19"/>
      <c r="EKJ138" s="19"/>
      <c r="EKK138" s="19"/>
      <c r="EKL138" s="19"/>
      <c r="EKM138" s="19"/>
      <c r="EKN138" s="19"/>
      <c r="EKO138" s="19"/>
      <c r="EKP138" s="19"/>
      <c r="EKQ138" s="19"/>
      <c r="EKR138" s="19"/>
      <c r="EKS138" s="19"/>
      <c r="EKT138" s="19"/>
      <c r="EKU138" s="19"/>
      <c r="EKV138" s="19"/>
      <c r="EKW138" s="19"/>
      <c r="EKX138" s="19"/>
      <c r="EKY138" s="19"/>
      <c r="EKZ138" s="19"/>
      <c r="ELA138" s="19"/>
      <c r="ELB138" s="19"/>
      <c r="ELC138" s="19"/>
      <c r="ELD138" s="19"/>
      <c r="ELE138" s="19"/>
      <c r="ELF138" s="19"/>
      <c r="ELG138" s="19"/>
      <c r="ELH138" s="19"/>
      <c r="ELI138" s="19"/>
      <c r="ELJ138" s="19"/>
      <c r="ELK138" s="19"/>
      <c r="ELL138" s="19"/>
      <c r="ELM138" s="19"/>
      <c r="ELN138" s="19"/>
      <c r="ELO138" s="19"/>
      <c r="ELP138" s="19"/>
      <c r="ELQ138" s="19"/>
      <c r="ELR138" s="19"/>
      <c r="ELS138" s="19"/>
      <c r="ELT138" s="19"/>
      <c r="ELU138" s="19"/>
      <c r="ELV138" s="19"/>
      <c r="ELW138" s="19"/>
      <c r="ELX138" s="19"/>
      <c r="ELY138" s="19"/>
      <c r="ELZ138" s="19"/>
      <c r="EMA138" s="19"/>
      <c r="EMB138" s="19"/>
      <c r="EMC138" s="19"/>
      <c r="EMD138" s="19"/>
      <c r="EME138" s="19"/>
      <c r="EMF138" s="19"/>
      <c r="EMG138" s="19"/>
      <c r="EMH138" s="19"/>
      <c r="EMI138" s="19"/>
      <c r="EMJ138" s="19"/>
      <c r="EMK138" s="19"/>
      <c r="EML138" s="19"/>
      <c r="EMM138" s="19"/>
      <c r="EMN138" s="19"/>
      <c r="EMO138" s="19"/>
      <c r="EMP138" s="19"/>
      <c r="EMQ138" s="19"/>
      <c r="EMR138" s="19"/>
      <c r="EMS138" s="19"/>
      <c r="EMT138" s="19"/>
      <c r="EMU138" s="19"/>
      <c r="EMV138" s="19"/>
      <c r="EMW138" s="19"/>
      <c r="EMX138" s="19"/>
      <c r="EMY138" s="19"/>
      <c r="EMZ138" s="19"/>
      <c r="ENA138" s="19"/>
      <c r="ENB138" s="19"/>
      <c r="ENC138" s="19"/>
      <c r="END138" s="19"/>
      <c r="ENE138" s="19"/>
      <c r="ENF138" s="19"/>
      <c r="ENG138" s="19"/>
      <c r="ENH138" s="19"/>
      <c r="ENI138" s="19"/>
      <c r="ENJ138" s="19"/>
      <c r="ENK138" s="19"/>
      <c r="ENL138" s="19"/>
      <c r="ENM138" s="19"/>
      <c r="ENN138" s="19"/>
      <c r="ENO138" s="19"/>
      <c r="ENP138" s="19"/>
      <c r="ENQ138" s="19"/>
      <c r="ENR138" s="19"/>
      <c r="ENS138" s="19"/>
      <c r="ENT138" s="19"/>
      <c r="ENU138" s="19"/>
      <c r="ENV138" s="19"/>
      <c r="ENW138" s="19"/>
      <c r="ENX138" s="19"/>
      <c r="ENY138" s="19"/>
      <c r="ENZ138" s="19"/>
      <c r="EOA138" s="19"/>
      <c r="EOB138" s="19"/>
      <c r="EOC138" s="19"/>
      <c r="EOD138" s="19"/>
      <c r="EOE138" s="19"/>
      <c r="EOF138" s="19"/>
      <c r="EOG138" s="19"/>
      <c r="EOH138" s="19"/>
      <c r="EOI138" s="19"/>
      <c r="EOJ138" s="19"/>
      <c r="EOK138" s="19"/>
      <c r="EOL138" s="19"/>
      <c r="EOM138" s="19"/>
      <c r="EON138" s="19"/>
      <c r="EOO138" s="19"/>
      <c r="EOP138" s="19"/>
      <c r="EOQ138" s="19"/>
      <c r="EOR138" s="19"/>
      <c r="EOS138" s="19"/>
      <c r="EOT138" s="19"/>
      <c r="EOU138" s="19"/>
      <c r="EOV138" s="19"/>
      <c r="EOW138" s="19"/>
      <c r="EOX138" s="19"/>
      <c r="EOY138" s="19"/>
      <c r="EOZ138" s="19"/>
      <c r="EPA138" s="19"/>
      <c r="EPB138" s="19"/>
      <c r="EPC138" s="19"/>
      <c r="EPD138" s="19"/>
      <c r="EPE138" s="19"/>
      <c r="EPF138" s="19"/>
      <c r="EPG138" s="19"/>
      <c r="EPH138" s="19"/>
      <c r="EPI138" s="19"/>
      <c r="EPJ138" s="19"/>
      <c r="EPK138" s="19"/>
      <c r="EPL138" s="19"/>
      <c r="EPM138" s="19"/>
      <c r="EPN138" s="19"/>
      <c r="EPO138" s="19"/>
      <c r="EPP138" s="19"/>
      <c r="EPQ138" s="19"/>
      <c r="EPR138" s="19"/>
      <c r="EPS138" s="19"/>
      <c r="EPT138" s="19"/>
      <c r="EPU138" s="19"/>
      <c r="EPV138" s="19"/>
      <c r="EPW138" s="19"/>
      <c r="EPX138" s="19"/>
      <c r="EPY138" s="19"/>
      <c r="EPZ138" s="19"/>
      <c r="EQA138" s="19"/>
      <c r="EQB138" s="19"/>
      <c r="EQC138" s="19"/>
      <c r="EQD138" s="19"/>
      <c r="EQE138" s="19"/>
      <c r="EQF138" s="19"/>
      <c r="EQG138" s="19"/>
      <c r="EQH138" s="19"/>
      <c r="EQI138" s="19"/>
      <c r="EQJ138" s="19"/>
      <c r="EQK138" s="19"/>
      <c r="EQL138" s="19"/>
      <c r="EQM138" s="19"/>
      <c r="EQN138" s="19"/>
      <c r="EQO138" s="19"/>
      <c r="EQP138" s="19"/>
      <c r="EQQ138" s="19"/>
      <c r="EQR138" s="19"/>
      <c r="EQS138" s="19"/>
      <c r="EQT138" s="19"/>
      <c r="EQU138" s="19"/>
      <c r="EQV138" s="19"/>
      <c r="EQW138" s="19"/>
      <c r="EQX138" s="19"/>
      <c r="EQY138" s="19"/>
      <c r="EQZ138" s="19"/>
      <c r="ERA138" s="19"/>
      <c r="ERB138" s="19"/>
      <c r="ERC138" s="19"/>
      <c r="ERD138" s="19"/>
      <c r="ERE138" s="19"/>
      <c r="ERF138" s="19"/>
      <c r="ERG138" s="19"/>
      <c r="ERH138" s="19"/>
      <c r="ERI138" s="19"/>
      <c r="ERJ138" s="19"/>
      <c r="ERK138" s="19"/>
      <c r="ERL138" s="19"/>
      <c r="ERM138" s="19"/>
      <c r="ERN138" s="19"/>
      <c r="ERO138" s="19"/>
      <c r="ERP138" s="19"/>
      <c r="ERQ138" s="19"/>
      <c r="ERR138" s="19"/>
      <c r="ERS138" s="19"/>
      <c r="ERT138" s="19"/>
      <c r="ERU138" s="19"/>
      <c r="ERV138" s="19"/>
      <c r="ERW138" s="19"/>
      <c r="ERX138" s="19"/>
      <c r="ERY138" s="19"/>
      <c r="ERZ138" s="19"/>
      <c r="ESA138" s="19"/>
      <c r="ESB138" s="19"/>
      <c r="ESC138" s="19"/>
      <c r="ESD138" s="19"/>
      <c r="ESE138" s="19"/>
      <c r="ESF138" s="19"/>
      <c r="ESG138" s="19"/>
      <c r="ESH138" s="19"/>
      <c r="ESI138" s="19"/>
      <c r="ESJ138" s="19"/>
      <c r="ESK138" s="19"/>
      <c r="ESL138" s="19"/>
      <c r="ESM138" s="19"/>
      <c r="ESN138" s="19"/>
      <c r="ESO138" s="19"/>
      <c r="ESP138" s="19"/>
      <c r="ESQ138" s="19"/>
      <c r="ESR138" s="19"/>
      <c r="ESS138" s="19"/>
      <c r="EST138" s="19"/>
      <c r="ESU138" s="19"/>
      <c r="ESV138" s="19"/>
      <c r="ESW138" s="19"/>
      <c r="ESX138" s="19"/>
      <c r="ESY138" s="19"/>
      <c r="ESZ138" s="19"/>
      <c r="ETA138" s="19"/>
      <c r="ETB138" s="19"/>
      <c r="ETC138" s="19"/>
      <c r="ETD138" s="19"/>
      <c r="ETE138" s="19"/>
      <c r="ETF138" s="19"/>
      <c r="ETG138" s="19"/>
      <c r="ETH138" s="19"/>
      <c r="ETI138" s="19"/>
      <c r="ETJ138" s="19"/>
      <c r="ETK138" s="19"/>
      <c r="ETL138" s="19"/>
      <c r="ETM138" s="19"/>
      <c r="ETN138" s="19"/>
      <c r="ETO138" s="19"/>
      <c r="ETP138" s="19"/>
      <c r="ETQ138" s="19"/>
      <c r="ETR138" s="19"/>
      <c r="ETS138" s="19"/>
      <c r="ETT138" s="19"/>
      <c r="ETU138" s="19"/>
      <c r="ETV138" s="19"/>
      <c r="ETW138" s="19"/>
      <c r="ETX138" s="19"/>
      <c r="ETY138" s="19"/>
      <c r="ETZ138" s="19"/>
      <c r="EUA138" s="19"/>
      <c r="EUB138" s="19"/>
      <c r="EUC138" s="19"/>
      <c r="EUD138" s="19"/>
      <c r="EUE138" s="19"/>
      <c r="EUF138" s="19"/>
      <c r="EUG138" s="19"/>
      <c r="EUH138" s="19"/>
      <c r="EUI138" s="19"/>
      <c r="EUJ138" s="19"/>
      <c r="EUK138" s="19"/>
      <c r="EUL138" s="19"/>
      <c r="EUM138" s="19"/>
      <c r="EUN138" s="19"/>
      <c r="EUO138" s="19"/>
      <c r="EUP138" s="19"/>
      <c r="EUQ138" s="19"/>
      <c r="EUR138" s="19"/>
      <c r="EUS138" s="19"/>
      <c r="EUT138" s="19"/>
      <c r="EUU138" s="19"/>
      <c r="EUV138" s="19"/>
      <c r="EUW138" s="19"/>
      <c r="EUX138" s="19"/>
      <c r="EUY138" s="19"/>
      <c r="EUZ138" s="19"/>
      <c r="EVA138" s="19"/>
      <c r="EVB138" s="19"/>
      <c r="EVC138" s="19"/>
      <c r="EVD138" s="19"/>
      <c r="EVE138" s="19"/>
      <c r="EVF138" s="19"/>
      <c r="EVG138" s="19"/>
      <c r="EVH138" s="19"/>
      <c r="EVI138" s="19"/>
      <c r="EVJ138" s="19"/>
      <c r="EVK138" s="19"/>
      <c r="EVL138" s="19"/>
      <c r="EVM138" s="19"/>
      <c r="EVN138" s="19"/>
      <c r="EVO138" s="19"/>
      <c r="EVP138" s="19"/>
      <c r="EVQ138" s="19"/>
      <c r="EVR138" s="19"/>
      <c r="EVS138" s="19"/>
      <c r="EVT138" s="19"/>
      <c r="EVU138" s="19"/>
      <c r="EVV138" s="19"/>
      <c r="EVW138" s="19"/>
      <c r="EVX138" s="19"/>
      <c r="EVY138" s="19"/>
      <c r="EVZ138" s="19"/>
      <c r="EWA138" s="19"/>
      <c r="EWB138" s="19"/>
      <c r="EWC138" s="19"/>
      <c r="EWD138" s="19"/>
      <c r="EWE138" s="19"/>
      <c r="EWF138" s="19"/>
      <c r="EWG138" s="19"/>
      <c r="EWH138" s="19"/>
      <c r="EWI138" s="19"/>
      <c r="EWJ138" s="19"/>
      <c r="EWK138" s="19"/>
      <c r="EWL138" s="19"/>
      <c r="EWM138" s="19"/>
      <c r="EWN138" s="19"/>
      <c r="EWO138" s="19"/>
      <c r="EWP138" s="19"/>
      <c r="EWQ138" s="19"/>
      <c r="EWR138" s="19"/>
      <c r="EWS138" s="19"/>
      <c r="EWT138" s="19"/>
      <c r="EWU138" s="19"/>
      <c r="EWV138" s="19"/>
      <c r="EWW138" s="19"/>
      <c r="EWX138" s="19"/>
      <c r="EWY138" s="19"/>
      <c r="EWZ138" s="19"/>
      <c r="EXA138" s="19"/>
      <c r="EXB138" s="19"/>
      <c r="EXC138" s="19"/>
      <c r="EXD138" s="19"/>
      <c r="EXE138" s="19"/>
      <c r="EXF138" s="19"/>
      <c r="EXG138" s="19"/>
      <c r="EXH138" s="19"/>
      <c r="EXI138" s="19"/>
      <c r="EXJ138" s="19"/>
      <c r="EXK138" s="19"/>
      <c r="EXL138" s="19"/>
      <c r="EXM138" s="19"/>
      <c r="EXN138" s="19"/>
      <c r="EXO138" s="19"/>
      <c r="EXP138" s="19"/>
      <c r="EXQ138" s="19"/>
      <c r="EXR138" s="19"/>
      <c r="EXS138" s="19"/>
      <c r="EXT138" s="19"/>
      <c r="EXU138" s="19"/>
      <c r="EXV138" s="19"/>
      <c r="EXW138" s="19"/>
      <c r="EXX138" s="19"/>
      <c r="EXY138" s="19"/>
      <c r="EXZ138" s="19"/>
      <c r="EYA138" s="19"/>
      <c r="EYB138" s="19"/>
      <c r="EYC138" s="19"/>
      <c r="EYD138" s="19"/>
      <c r="EYE138" s="19"/>
      <c r="EYF138" s="19"/>
      <c r="EYG138" s="19"/>
      <c r="EYH138" s="19"/>
      <c r="EYI138" s="19"/>
      <c r="EYJ138" s="19"/>
      <c r="EYK138" s="19"/>
      <c r="EYL138" s="19"/>
      <c r="EYM138" s="19"/>
      <c r="EYN138" s="19"/>
      <c r="EYO138" s="19"/>
      <c r="EYP138" s="19"/>
      <c r="EYQ138" s="19"/>
      <c r="EYR138" s="19"/>
      <c r="EYS138" s="19"/>
      <c r="EYT138" s="19"/>
      <c r="EYU138" s="19"/>
      <c r="EYV138" s="19"/>
      <c r="EYW138" s="19"/>
      <c r="EYX138" s="19"/>
      <c r="EYY138" s="19"/>
      <c r="EYZ138" s="19"/>
      <c r="EZA138" s="19"/>
      <c r="EZB138" s="19"/>
      <c r="EZC138" s="19"/>
      <c r="EZD138" s="19"/>
      <c r="EZE138" s="19"/>
      <c r="EZF138" s="19"/>
      <c r="EZG138" s="19"/>
      <c r="EZH138" s="19"/>
      <c r="EZI138" s="19"/>
      <c r="EZJ138" s="19"/>
      <c r="EZK138" s="19"/>
      <c r="EZL138" s="19"/>
      <c r="EZM138" s="19"/>
      <c r="EZN138" s="19"/>
      <c r="EZO138" s="19"/>
      <c r="EZP138" s="19"/>
      <c r="EZQ138" s="19"/>
      <c r="EZR138" s="19"/>
      <c r="EZS138" s="19"/>
      <c r="EZT138" s="19"/>
      <c r="EZU138" s="19"/>
      <c r="EZV138" s="19"/>
      <c r="EZW138" s="19"/>
      <c r="EZX138" s="19"/>
      <c r="EZY138" s="19"/>
      <c r="EZZ138" s="19"/>
      <c r="FAA138" s="19"/>
      <c r="FAB138" s="19"/>
      <c r="FAC138" s="19"/>
      <c r="FAD138" s="19"/>
      <c r="FAE138" s="19"/>
      <c r="FAF138" s="19"/>
      <c r="FAG138" s="19"/>
      <c r="FAH138" s="19"/>
      <c r="FAI138" s="19"/>
      <c r="FAJ138" s="19"/>
      <c r="FAK138" s="19"/>
      <c r="FAL138" s="19"/>
      <c r="FAM138" s="19"/>
      <c r="FAN138" s="19"/>
      <c r="FAO138" s="19"/>
      <c r="FAP138" s="19"/>
      <c r="FAQ138" s="19"/>
      <c r="FAR138" s="19"/>
      <c r="FAS138" s="19"/>
      <c r="FAT138" s="19"/>
      <c r="FAU138" s="19"/>
      <c r="FAV138" s="19"/>
      <c r="FAW138" s="19"/>
      <c r="FAX138" s="19"/>
      <c r="FAY138" s="19"/>
      <c r="FAZ138" s="19"/>
      <c r="FBA138" s="19"/>
      <c r="FBB138" s="19"/>
      <c r="FBC138" s="19"/>
      <c r="FBD138" s="19"/>
      <c r="FBE138" s="19"/>
      <c r="FBF138" s="19"/>
      <c r="FBG138" s="19"/>
      <c r="FBH138" s="19"/>
      <c r="FBI138" s="19"/>
      <c r="FBJ138" s="19"/>
      <c r="FBK138" s="19"/>
      <c r="FBL138" s="19"/>
      <c r="FBM138" s="19"/>
      <c r="FBN138" s="19"/>
      <c r="FBO138" s="19"/>
      <c r="FBP138" s="19"/>
      <c r="FBQ138" s="19"/>
      <c r="FBR138" s="19"/>
      <c r="FBS138" s="19"/>
      <c r="FBT138" s="19"/>
      <c r="FBU138" s="19"/>
      <c r="FBV138" s="19"/>
      <c r="FBW138" s="19"/>
      <c r="FBX138" s="19"/>
      <c r="FBY138" s="19"/>
      <c r="FBZ138" s="19"/>
      <c r="FCA138" s="19"/>
      <c r="FCB138" s="19"/>
      <c r="FCC138" s="19"/>
      <c r="FCD138" s="19"/>
      <c r="FCE138" s="19"/>
      <c r="FCF138" s="19"/>
      <c r="FCG138" s="19"/>
      <c r="FCH138" s="19"/>
      <c r="FCI138" s="19"/>
      <c r="FCJ138" s="19"/>
      <c r="FCK138" s="19"/>
      <c r="FCL138" s="19"/>
      <c r="FCM138" s="19"/>
      <c r="FCN138" s="19"/>
      <c r="FCO138" s="19"/>
      <c r="FCP138" s="19"/>
      <c r="FCQ138" s="19"/>
      <c r="FCR138" s="19"/>
      <c r="FCS138" s="19"/>
      <c r="FCT138" s="19"/>
      <c r="FCU138" s="19"/>
      <c r="FCV138" s="19"/>
      <c r="FCW138" s="19"/>
      <c r="FCX138" s="19"/>
      <c r="FCY138" s="19"/>
      <c r="FCZ138" s="19"/>
      <c r="FDA138" s="19"/>
      <c r="FDB138" s="19"/>
      <c r="FDC138" s="19"/>
      <c r="FDD138" s="19"/>
      <c r="FDE138" s="19"/>
      <c r="FDF138" s="19"/>
      <c r="FDG138" s="19"/>
      <c r="FDH138" s="19"/>
      <c r="FDI138" s="19"/>
      <c r="FDJ138" s="19"/>
      <c r="FDK138" s="19"/>
      <c r="FDL138" s="19"/>
      <c r="FDM138" s="19"/>
      <c r="FDN138" s="19"/>
      <c r="FDO138" s="19"/>
      <c r="FDP138" s="19"/>
      <c r="FDQ138" s="19"/>
      <c r="FDR138" s="19"/>
      <c r="FDS138" s="19"/>
      <c r="FDT138" s="19"/>
      <c r="FDU138" s="19"/>
      <c r="FDV138" s="19"/>
      <c r="FDW138" s="19"/>
      <c r="FDX138" s="19"/>
      <c r="FDY138" s="19"/>
      <c r="FDZ138" s="19"/>
      <c r="FEA138" s="19"/>
      <c r="FEB138" s="19"/>
      <c r="FEC138" s="19"/>
      <c r="FED138" s="19"/>
      <c r="FEE138" s="19"/>
      <c r="FEF138" s="19"/>
      <c r="FEG138" s="19"/>
      <c r="FEH138" s="19"/>
      <c r="FEI138" s="19"/>
      <c r="FEJ138" s="19"/>
      <c r="FEK138" s="19"/>
      <c r="FEL138" s="19"/>
      <c r="FEM138" s="19"/>
      <c r="FEN138" s="19"/>
      <c r="FEO138" s="19"/>
      <c r="FEP138" s="19"/>
      <c r="FEQ138" s="19"/>
      <c r="FER138" s="19"/>
      <c r="FES138" s="19"/>
      <c r="FET138" s="19"/>
      <c r="FEU138" s="19"/>
      <c r="FEV138" s="19"/>
      <c r="FEW138" s="19"/>
      <c r="FEX138" s="19"/>
      <c r="FEY138" s="19"/>
      <c r="FEZ138" s="19"/>
      <c r="FFA138" s="19"/>
      <c r="FFB138" s="19"/>
      <c r="FFC138" s="19"/>
      <c r="FFD138" s="19"/>
      <c r="FFE138" s="19"/>
      <c r="FFF138" s="19"/>
      <c r="FFG138" s="19"/>
      <c r="FFH138" s="19"/>
      <c r="FFI138" s="19"/>
      <c r="FFJ138" s="19"/>
      <c r="FFK138" s="19"/>
      <c r="FFL138" s="19"/>
      <c r="FFM138" s="19"/>
      <c r="FFN138" s="19"/>
      <c r="FFO138" s="19"/>
      <c r="FFP138" s="19"/>
      <c r="FFQ138" s="19"/>
      <c r="FFR138" s="19"/>
      <c r="FFS138" s="19"/>
      <c r="FFT138" s="19"/>
      <c r="FFU138" s="19"/>
      <c r="FFV138" s="19"/>
      <c r="FFW138" s="19"/>
      <c r="FFX138" s="19"/>
      <c r="FFY138" s="19"/>
      <c r="FFZ138" s="19"/>
      <c r="FGA138" s="19"/>
      <c r="FGB138" s="19"/>
      <c r="FGC138" s="19"/>
      <c r="FGD138" s="19"/>
      <c r="FGE138" s="19"/>
      <c r="FGF138" s="19"/>
      <c r="FGG138" s="19"/>
      <c r="FGH138" s="19"/>
      <c r="FGI138" s="19"/>
      <c r="FGJ138" s="19"/>
      <c r="FGK138" s="19"/>
      <c r="FGL138" s="19"/>
      <c r="FGM138" s="19"/>
      <c r="FGN138" s="19"/>
      <c r="FGO138" s="19"/>
      <c r="FGP138" s="19"/>
      <c r="FGQ138" s="19"/>
      <c r="FGR138" s="19"/>
      <c r="FGS138" s="19"/>
      <c r="FGT138" s="19"/>
      <c r="FGU138" s="19"/>
      <c r="FGV138" s="19"/>
      <c r="FGW138" s="19"/>
      <c r="FGX138" s="19"/>
      <c r="FGY138" s="19"/>
      <c r="FGZ138" s="19"/>
      <c r="FHA138" s="19"/>
      <c r="FHB138" s="19"/>
      <c r="FHC138" s="19"/>
      <c r="FHD138" s="19"/>
      <c r="FHE138" s="19"/>
      <c r="FHF138" s="19"/>
      <c r="FHG138" s="19"/>
      <c r="FHH138" s="19"/>
      <c r="FHI138" s="19"/>
      <c r="FHJ138" s="19"/>
      <c r="FHK138" s="19"/>
      <c r="FHL138" s="19"/>
      <c r="FHM138" s="19"/>
      <c r="FHN138" s="19"/>
      <c r="FHO138" s="19"/>
      <c r="FHP138" s="19"/>
      <c r="FHQ138" s="19"/>
      <c r="FHR138" s="19"/>
      <c r="FHS138" s="19"/>
      <c r="FHT138" s="19"/>
      <c r="FHU138" s="19"/>
      <c r="FHV138" s="19"/>
      <c r="FHW138" s="19"/>
      <c r="FHX138" s="19"/>
      <c r="FHY138" s="19"/>
      <c r="FHZ138" s="19"/>
      <c r="FIA138" s="19"/>
      <c r="FIB138" s="19"/>
      <c r="FIC138" s="19"/>
      <c r="FID138" s="19"/>
      <c r="FIE138" s="19"/>
      <c r="FIF138" s="19"/>
      <c r="FIG138" s="19"/>
      <c r="FIH138" s="19"/>
      <c r="FII138" s="19"/>
      <c r="FIJ138" s="19"/>
      <c r="FIK138" s="19"/>
      <c r="FIL138" s="19"/>
      <c r="FIM138" s="19"/>
      <c r="FIN138" s="19"/>
      <c r="FIO138" s="19"/>
      <c r="FIP138" s="19"/>
      <c r="FIQ138" s="19"/>
      <c r="FIR138" s="19"/>
      <c r="FIS138" s="19"/>
      <c r="FIT138" s="19"/>
      <c r="FIU138" s="19"/>
      <c r="FIV138" s="19"/>
      <c r="FIW138" s="19"/>
      <c r="FIX138" s="19"/>
      <c r="FIY138" s="19"/>
      <c r="FIZ138" s="19"/>
      <c r="FJA138" s="19"/>
      <c r="FJB138" s="19"/>
      <c r="FJC138" s="19"/>
      <c r="FJD138" s="19"/>
      <c r="FJE138" s="19"/>
      <c r="FJF138" s="19"/>
      <c r="FJG138" s="19"/>
      <c r="FJH138" s="19"/>
      <c r="FJI138" s="19"/>
      <c r="FJJ138" s="19"/>
      <c r="FJK138" s="19"/>
      <c r="FJL138" s="19"/>
      <c r="FJM138" s="19"/>
      <c r="FJN138" s="19"/>
      <c r="FJO138" s="19"/>
      <c r="FJP138" s="19"/>
      <c r="FJQ138" s="19"/>
      <c r="FJR138" s="19"/>
      <c r="FJS138" s="19"/>
      <c r="FJT138" s="19"/>
      <c r="FJU138" s="19"/>
      <c r="FJV138" s="19"/>
      <c r="FJW138" s="19"/>
      <c r="FJX138" s="19"/>
      <c r="FJY138" s="19"/>
      <c r="FJZ138" s="19"/>
      <c r="FKA138" s="19"/>
      <c r="FKB138" s="19"/>
      <c r="FKC138" s="19"/>
      <c r="FKD138" s="19"/>
      <c r="FKE138" s="19"/>
      <c r="FKF138" s="19"/>
      <c r="FKG138" s="19"/>
      <c r="FKH138" s="19"/>
      <c r="FKI138" s="19"/>
      <c r="FKJ138" s="19"/>
      <c r="FKK138" s="19"/>
      <c r="FKL138" s="19"/>
      <c r="FKM138" s="19"/>
      <c r="FKN138" s="19"/>
      <c r="FKO138" s="19"/>
      <c r="FKP138" s="19"/>
      <c r="FKQ138" s="19"/>
      <c r="FKR138" s="19"/>
      <c r="FKS138" s="19"/>
      <c r="FKT138" s="19"/>
      <c r="FKU138" s="19"/>
      <c r="FKV138" s="19"/>
      <c r="FKW138" s="19"/>
      <c r="FKX138" s="19"/>
      <c r="FKY138" s="19"/>
      <c r="FKZ138" s="19"/>
      <c r="FLA138" s="19"/>
      <c r="FLB138" s="19"/>
      <c r="FLC138" s="19"/>
      <c r="FLD138" s="19"/>
      <c r="FLE138" s="19"/>
      <c r="FLF138" s="19"/>
      <c r="FLG138" s="19"/>
      <c r="FLH138" s="19"/>
      <c r="FLI138" s="19"/>
      <c r="FLJ138" s="19"/>
      <c r="FLK138" s="19"/>
      <c r="FLL138" s="19"/>
      <c r="FLM138" s="19"/>
      <c r="FLN138" s="19"/>
      <c r="FLO138" s="19"/>
      <c r="FLP138" s="19"/>
      <c r="FLQ138" s="19"/>
      <c r="FLR138" s="19"/>
      <c r="FLS138" s="19"/>
      <c r="FLT138" s="19"/>
      <c r="FLU138" s="19"/>
      <c r="FLV138" s="19"/>
      <c r="FLW138" s="19"/>
      <c r="FLX138" s="19"/>
      <c r="FLY138" s="19"/>
      <c r="FLZ138" s="19"/>
      <c r="FMA138" s="19"/>
      <c r="FMB138" s="19"/>
      <c r="FMC138" s="19"/>
      <c r="FMD138" s="19"/>
      <c r="FME138" s="19"/>
      <c r="FMF138" s="19"/>
      <c r="FMG138" s="19"/>
      <c r="FMH138" s="19"/>
      <c r="FMI138" s="19"/>
      <c r="FMJ138" s="19"/>
      <c r="FMK138" s="19"/>
      <c r="FML138" s="19"/>
      <c r="FMM138" s="19"/>
      <c r="FMN138" s="19"/>
      <c r="FMO138" s="19"/>
      <c r="FMP138" s="19"/>
      <c r="FMQ138" s="19"/>
      <c r="FMR138" s="19"/>
      <c r="FMS138" s="19"/>
      <c r="FMT138" s="19"/>
      <c r="FMU138" s="19"/>
      <c r="FMV138" s="19"/>
      <c r="FMW138" s="19"/>
      <c r="FMX138" s="19"/>
      <c r="FMY138" s="19"/>
      <c r="FMZ138" s="19"/>
      <c r="FNA138" s="19"/>
      <c r="FNB138" s="19"/>
      <c r="FNC138" s="19"/>
      <c r="FND138" s="19"/>
      <c r="FNE138" s="19"/>
      <c r="FNF138" s="19"/>
      <c r="FNG138" s="19"/>
      <c r="FNH138" s="19"/>
      <c r="FNI138" s="19"/>
      <c r="FNJ138" s="19"/>
      <c r="FNK138" s="19"/>
      <c r="FNL138" s="19"/>
      <c r="FNM138" s="19"/>
      <c r="FNN138" s="19"/>
      <c r="FNO138" s="19"/>
      <c r="FNP138" s="19"/>
      <c r="FNQ138" s="19"/>
      <c r="FNR138" s="19"/>
      <c r="FNS138" s="19"/>
      <c r="FNT138" s="19"/>
      <c r="FNU138" s="19"/>
      <c r="FNV138" s="19"/>
      <c r="FNW138" s="19"/>
      <c r="FNX138" s="19"/>
      <c r="FNY138" s="19"/>
      <c r="FNZ138" s="19"/>
      <c r="FOA138" s="19"/>
      <c r="FOB138" s="19"/>
      <c r="FOC138" s="19"/>
      <c r="FOD138" s="19"/>
      <c r="FOE138" s="19"/>
      <c r="FOF138" s="19"/>
      <c r="FOG138" s="19"/>
      <c r="FOH138" s="19"/>
      <c r="FOI138" s="19"/>
      <c r="FOJ138" s="19"/>
      <c r="FOK138" s="19"/>
      <c r="FOL138" s="19"/>
      <c r="FOM138" s="19"/>
      <c r="FON138" s="19"/>
      <c r="FOO138" s="19"/>
      <c r="FOP138" s="19"/>
      <c r="FOQ138" s="19"/>
      <c r="FOR138" s="19"/>
      <c r="FOS138" s="19"/>
      <c r="FOT138" s="19"/>
      <c r="FOU138" s="19"/>
      <c r="FOV138" s="19"/>
      <c r="FOW138" s="19"/>
      <c r="FOX138" s="19"/>
      <c r="FOY138" s="19"/>
      <c r="FOZ138" s="19"/>
      <c r="FPA138" s="19"/>
      <c r="FPB138" s="19"/>
      <c r="FPC138" s="19"/>
      <c r="FPD138" s="19"/>
      <c r="FPE138" s="19"/>
      <c r="FPF138" s="19"/>
      <c r="FPG138" s="19"/>
      <c r="FPH138" s="19"/>
      <c r="FPI138" s="19"/>
      <c r="FPJ138" s="19"/>
      <c r="FPK138" s="19"/>
      <c r="FPL138" s="19"/>
      <c r="FPM138" s="19"/>
      <c r="FPN138" s="19"/>
      <c r="FPO138" s="19"/>
      <c r="FPP138" s="19"/>
      <c r="FPQ138" s="19"/>
      <c r="FPR138" s="19"/>
      <c r="FPS138" s="19"/>
      <c r="FPT138" s="19"/>
      <c r="FPU138" s="19"/>
      <c r="FPV138" s="19"/>
      <c r="FPW138" s="19"/>
      <c r="FPX138" s="19"/>
      <c r="FPY138" s="19"/>
      <c r="FPZ138" s="19"/>
      <c r="FQA138" s="19"/>
      <c r="FQB138" s="19"/>
      <c r="FQC138" s="19"/>
      <c r="FQD138" s="19"/>
      <c r="FQE138" s="19"/>
      <c r="FQF138" s="19"/>
      <c r="FQG138" s="19"/>
      <c r="FQH138" s="19"/>
      <c r="FQI138" s="19"/>
      <c r="FQJ138" s="19"/>
      <c r="FQK138" s="19"/>
      <c r="FQL138" s="19"/>
      <c r="FQM138" s="19"/>
      <c r="FQN138" s="19"/>
      <c r="FQO138" s="19"/>
      <c r="FQP138" s="19"/>
      <c r="FQQ138" s="19"/>
      <c r="FQR138" s="19"/>
      <c r="FQS138" s="19"/>
      <c r="FQT138" s="19"/>
      <c r="FQU138" s="19"/>
      <c r="FQV138" s="19"/>
      <c r="FQW138" s="19"/>
      <c r="FQX138" s="19"/>
      <c r="FQY138" s="19"/>
      <c r="FQZ138" s="19"/>
      <c r="FRA138" s="19"/>
      <c r="FRB138" s="19"/>
      <c r="FRC138" s="19"/>
      <c r="FRD138" s="19"/>
      <c r="FRE138" s="19"/>
      <c r="FRF138" s="19"/>
      <c r="FRG138" s="19"/>
      <c r="FRH138" s="19"/>
      <c r="FRI138" s="19"/>
      <c r="FRJ138" s="19"/>
      <c r="FRK138" s="19"/>
      <c r="FRL138" s="19"/>
      <c r="FRM138" s="19"/>
      <c r="FRN138" s="19"/>
      <c r="FRO138" s="19"/>
      <c r="FRP138" s="19"/>
      <c r="FRQ138" s="19"/>
      <c r="FRR138" s="19"/>
      <c r="FRS138" s="19"/>
      <c r="FRT138" s="19"/>
      <c r="FRU138" s="19"/>
      <c r="FRV138" s="19"/>
      <c r="FRW138" s="19"/>
      <c r="FRX138" s="19"/>
      <c r="FRY138" s="19"/>
      <c r="FRZ138" s="19"/>
      <c r="FSA138" s="19"/>
      <c r="FSB138" s="19"/>
      <c r="FSC138" s="19"/>
      <c r="FSD138" s="19"/>
      <c r="FSE138" s="19"/>
      <c r="FSF138" s="19"/>
      <c r="FSG138" s="19"/>
      <c r="FSH138" s="19"/>
      <c r="FSI138" s="19"/>
      <c r="FSJ138" s="19"/>
      <c r="FSK138" s="19"/>
      <c r="FSL138" s="19"/>
      <c r="FSM138" s="19"/>
      <c r="FSN138" s="19"/>
      <c r="FSO138" s="19"/>
      <c r="FSP138" s="19"/>
      <c r="FSQ138" s="19"/>
      <c r="FSR138" s="19"/>
      <c r="FSS138" s="19"/>
      <c r="FST138" s="19"/>
      <c r="FSU138" s="19"/>
      <c r="FSV138" s="19"/>
      <c r="FSW138" s="19"/>
      <c r="FSX138" s="19"/>
      <c r="FSY138" s="19"/>
      <c r="FSZ138" s="19"/>
      <c r="FTA138" s="19"/>
      <c r="FTB138" s="19"/>
      <c r="FTC138" s="19"/>
      <c r="FTD138" s="19"/>
      <c r="FTE138" s="19"/>
      <c r="FTF138" s="19"/>
      <c r="FTG138" s="19"/>
      <c r="FTH138" s="19"/>
      <c r="FTI138" s="19"/>
      <c r="FTJ138" s="19"/>
      <c r="FTK138" s="19"/>
      <c r="FTL138" s="19"/>
      <c r="FTM138" s="19"/>
      <c r="FTN138" s="19"/>
      <c r="FTO138" s="19"/>
      <c r="FTP138" s="19"/>
      <c r="FTQ138" s="19"/>
      <c r="FTR138" s="19"/>
      <c r="FTS138" s="19"/>
      <c r="FTT138" s="19"/>
      <c r="FTU138" s="19"/>
      <c r="FTV138" s="19"/>
      <c r="FTW138" s="19"/>
      <c r="FTX138" s="19"/>
      <c r="FTY138" s="19"/>
      <c r="FTZ138" s="19"/>
      <c r="FUA138" s="19"/>
      <c r="FUB138" s="19"/>
      <c r="FUC138" s="19"/>
      <c r="FUD138" s="19"/>
      <c r="FUE138" s="19"/>
      <c r="FUF138" s="19"/>
      <c r="FUG138" s="19"/>
      <c r="FUH138" s="19"/>
      <c r="FUI138" s="19"/>
      <c r="FUJ138" s="19"/>
      <c r="FUK138" s="19"/>
      <c r="FUL138" s="19"/>
      <c r="FUM138" s="19"/>
      <c r="FUN138" s="19"/>
      <c r="FUO138" s="19"/>
      <c r="FUP138" s="19"/>
      <c r="FUQ138" s="19"/>
      <c r="FUR138" s="19"/>
      <c r="FUS138" s="19"/>
      <c r="FUT138" s="19"/>
      <c r="FUU138" s="19"/>
      <c r="FUV138" s="19"/>
      <c r="FUW138" s="19"/>
      <c r="FUX138" s="19"/>
      <c r="FUY138" s="19"/>
      <c r="FUZ138" s="19"/>
      <c r="FVA138" s="19"/>
      <c r="FVB138" s="19"/>
      <c r="FVC138" s="19"/>
      <c r="FVD138" s="19"/>
      <c r="FVE138" s="19"/>
      <c r="FVF138" s="19"/>
      <c r="FVG138" s="19"/>
      <c r="FVH138" s="19"/>
      <c r="FVI138" s="19"/>
      <c r="FVJ138" s="19"/>
      <c r="FVK138" s="19"/>
      <c r="FVL138" s="19"/>
      <c r="FVM138" s="19"/>
      <c r="FVN138" s="19"/>
      <c r="FVO138" s="19"/>
      <c r="FVP138" s="19"/>
      <c r="FVQ138" s="19"/>
      <c r="FVR138" s="19"/>
      <c r="FVS138" s="19"/>
      <c r="FVT138" s="19"/>
      <c r="FVU138" s="19"/>
      <c r="FVV138" s="19"/>
      <c r="FVW138" s="19"/>
      <c r="FVX138" s="19"/>
      <c r="FVY138" s="19"/>
      <c r="FVZ138" s="19"/>
      <c r="FWA138" s="19"/>
      <c r="FWB138" s="19"/>
      <c r="FWC138" s="19"/>
      <c r="FWD138" s="19"/>
      <c r="FWE138" s="19"/>
      <c r="FWF138" s="19"/>
      <c r="FWG138" s="19"/>
      <c r="FWH138" s="19"/>
      <c r="FWI138" s="19"/>
      <c r="FWJ138" s="19"/>
      <c r="FWK138" s="19"/>
      <c r="FWL138" s="19"/>
      <c r="FWM138" s="19"/>
      <c r="FWN138" s="19"/>
      <c r="FWO138" s="19"/>
      <c r="FWP138" s="19"/>
      <c r="FWQ138" s="19"/>
      <c r="FWR138" s="19"/>
      <c r="FWS138" s="19"/>
      <c r="FWT138" s="19"/>
      <c r="FWU138" s="19"/>
      <c r="FWV138" s="19"/>
      <c r="FWW138" s="19"/>
      <c r="FWX138" s="19"/>
      <c r="FWY138" s="19"/>
      <c r="FWZ138" s="19"/>
      <c r="FXA138" s="19"/>
      <c r="FXB138" s="19"/>
      <c r="FXC138" s="19"/>
      <c r="FXD138" s="19"/>
      <c r="FXE138" s="19"/>
      <c r="FXF138" s="19"/>
      <c r="FXG138" s="19"/>
      <c r="FXH138" s="19"/>
      <c r="FXI138" s="19"/>
      <c r="FXJ138" s="19"/>
      <c r="FXK138" s="19"/>
      <c r="FXL138" s="19"/>
      <c r="FXM138" s="19"/>
      <c r="FXN138" s="19"/>
      <c r="FXO138" s="19"/>
      <c r="FXP138" s="19"/>
      <c r="FXQ138" s="19"/>
      <c r="FXR138" s="19"/>
      <c r="FXS138" s="19"/>
      <c r="FXT138" s="19"/>
      <c r="FXU138" s="19"/>
      <c r="FXV138" s="19"/>
      <c r="FXW138" s="19"/>
      <c r="FXX138" s="19"/>
      <c r="FXY138" s="19"/>
      <c r="FXZ138" s="19"/>
      <c r="FYA138" s="19"/>
      <c r="FYB138" s="19"/>
      <c r="FYC138" s="19"/>
      <c r="FYD138" s="19"/>
      <c r="FYE138" s="19"/>
      <c r="FYF138" s="19"/>
      <c r="FYG138" s="19"/>
      <c r="FYH138" s="19"/>
      <c r="FYI138" s="19"/>
      <c r="FYJ138" s="19"/>
      <c r="FYK138" s="19"/>
      <c r="FYL138" s="19"/>
      <c r="FYM138" s="19"/>
      <c r="FYN138" s="19"/>
      <c r="FYO138" s="19"/>
      <c r="FYP138" s="19"/>
      <c r="FYQ138" s="19"/>
      <c r="FYR138" s="19"/>
      <c r="FYS138" s="19"/>
      <c r="FYT138" s="19"/>
      <c r="FYU138" s="19"/>
      <c r="FYV138" s="19"/>
      <c r="FYW138" s="19"/>
      <c r="FYX138" s="19"/>
      <c r="FYY138" s="19"/>
      <c r="FYZ138" s="19"/>
      <c r="FZA138" s="19"/>
      <c r="FZB138" s="19"/>
      <c r="FZC138" s="19"/>
      <c r="FZD138" s="19"/>
      <c r="FZE138" s="19"/>
      <c r="FZF138" s="19"/>
      <c r="FZG138" s="19"/>
      <c r="FZH138" s="19"/>
      <c r="FZI138" s="19"/>
      <c r="FZJ138" s="19"/>
      <c r="FZK138" s="19"/>
      <c r="FZL138" s="19"/>
      <c r="FZM138" s="19"/>
      <c r="FZN138" s="19"/>
      <c r="FZO138" s="19"/>
      <c r="FZP138" s="19"/>
      <c r="FZQ138" s="19"/>
      <c r="FZR138" s="19"/>
      <c r="FZS138" s="19"/>
      <c r="FZT138" s="19"/>
      <c r="FZU138" s="19"/>
      <c r="FZV138" s="19"/>
      <c r="FZW138" s="19"/>
      <c r="FZX138" s="19"/>
      <c r="FZY138" s="19"/>
      <c r="FZZ138" s="19"/>
      <c r="GAA138" s="19"/>
      <c r="GAB138" s="19"/>
      <c r="GAC138" s="19"/>
      <c r="GAD138" s="19"/>
      <c r="GAE138" s="19"/>
      <c r="GAF138" s="19"/>
      <c r="GAG138" s="19"/>
      <c r="GAH138" s="19"/>
      <c r="GAI138" s="19"/>
      <c r="GAJ138" s="19"/>
      <c r="GAK138" s="19"/>
      <c r="GAL138" s="19"/>
      <c r="GAM138" s="19"/>
      <c r="GAN138" s="19"/>
      <c r="GAO138" s="19"/>
      <c r="GAP138" s="19"/>
      <c r="GAQ138" s="19"/>
      <c r="GAR138" s="19"/>
      <c r="GAS138" s="19"/>
      <c r="GAT138" s="19"/>
      <c r="GAU138" s="19"/>
      <c r="GAV138" s="19"/>
      <c r="GAW138" s="19"/>
      <c r="GAX138" s="19"/>
      <c r="GAY138" s="19"/>
      <c r="GAZ138" s="19"/>
      <c r="GBA138" s="19"/>
      <c r="GBB138" s="19"/>
      <c r="GBC138" s="19"/>
      <c r="GBD138" s="19"/>
      <c r="GBE138" s="19"/>
      <c r="GBF138" s="19"/>
      <c r="GBG138" s="19"/>
      <c r="GBH138" s="19"/>
      <c r="GBI138" s="19"/>
      <c r="GBJ138" s="19"/>
      <c r="GBK138" s="19"/>
      <c r="GBL138" s="19"/>
      <c r="GBM138" s="19"/>
      <c r="GBN138" s="19"/>
      <c r="GBO138" s="19"/>
      <c r="GBP138" s="19"/>
      <c r="GBQ138" s="19"/>
      <c r="GBR138" s="19"/>
      <c r="GBS138" s="19"/>
      <c r="GBT138" s="19"/>
      <c r="GBU138" s="19"/>
      <c r="GBV138" s="19"/>
      <c r="GBW138" s="19"/>
      <c r="GBX138" s="19"/>
      <c r="GBY138" s="19"/>
      <c r="GBZ138" s="19"/>
      <c r="GCA138" s="19"/>
      <c r="GCB138" s="19"/>
      <c r="GCC138" s="19"/>
      <c r="GCD138" s="19"/>
      <c r="GCE138" s="19"/>
      <c r="GCF138" s="19"/>
      <c r="GCG138" s="19"/>
      <c r="GCH138" s="19"/>
      <c r="GCI138" s="19"/>
      <c r="GCJ138" s="19"/>
      <c r="GCK138" s="19"/>
      <c r="GCL138" s="19"/>
      <c r="GCM138" s="19"/>
      <c r="GCN138" s="19"/>
      <c r="GCO138" s="19"/>
      <c r="GCP138" s="19"/>
      <c r="GCQ138" s="19"/>
      <c r="GCR138" s="19"/>
      <c r="GCS138" s="19"/>
      <c r="GCT138" s="19"/>
      <c r="GCU138" s="19"/>
      <c r="GCV138" s="19"/>
      <c r="GCW138" s="19"/>
      <c r="GCX138" s="19"/>
      <c r="GCY138" s="19"/>
      <c r="GCZ138" s="19"/>
      <c r="GDA138" s="19"/>
      <c r="GDB138" s="19"/>
      <c r="GDC138" s="19"/>
      <c r="GDD138" s="19"/>
      <c r="GDE138" s="19"/>
      <c r="GDF138" s="19"/>
      <c r="GDG138" s="19"/>
      <c r="GDH138" s="19"/>
      <c r="GDI138" s="19"/>
      <c r="GDJ138" s="19"/>
      <c r="GDK138" s="19"/>
      <c r="GDL138" s="19"/>
      <c r="GDM138" s="19"/>
      <c r="GDN138" s="19"/>
      <c r="GDO138" s="19"/>
      <c r="GDP138" s="19"/>
      <c r="GDQ138" s="19"/>
      <c r="GDR138" s="19"/>
      <c r="GDS138" s="19"/>
      <c r="GDT138" s="19"/>
      <c r="GDU138" s="19"/>
      <c r="GDV138" s="19"/>
      <c r="GDW138" s="19"/>
      <c r="GDX138" s="19"/>
      <c r="GDY138" s="19"/>
      <c r="GDZ138" s="19"/>
      <c r="GEA138" s="19"/>
      <c r="GEB138" s="19"/>
      <c r="GEC138" s="19"/>
      <c r="GED138" s="19"/>
      <c r="GEE138" s="19"/>
      <c r="GEF138" s="19"/>
      <c r="GEG138" s="19"/>
      <c r="GEH138" s="19"/>
      <c r="GEI138" s="19"/>
      <c r="GEJ138" s="19"/>
      <c r="GEK138" s="19"/>
      <c r="GEL138" s="19"/>
      <c r="GEM138" s="19"/>
      <c r="GEN138" s="19"/>
      <c r="GEO138" s="19"/>
      <c r="GEP138" s="19"/>
      <c r="GEQ138" s="19"/>
      <c r="GER138" s="19"/>
      <c r="GES138" s="19"/>
      <c r="GET138" s="19"/>
      <c r="GEU138" s="19"/>
      <c r="GEV138" s="19"/>
      <c r="GEW138" s="19"/>
      <c r="GEX138" s="19"/>
      <c r="GEY138" s="19"/>
      <c r="GEZ138" s="19"/>
      <c r="GFA138" s="19"/>
      <c r="GFB138" s="19"/>
      <c r="GFC138" s="19"/>
      <c r="GFD138" s="19"/>
      <c r="GFE138" s="19"/>
      <c r="GFF138" s="19"/>
      <c r="GFG138" s="19"/>
      <c r="GFH138" s="19"/>
      <c r="GFI138" s="19"/>
      <c r="GFJ138" s="19"/>
      <c r="GFK138" s="19"/>
      <c r="GFL138" s="19"/>
      <c r="GFM138" s="19"/>
      <c r="GFN138" s="19"/>
      <c r="GFO138" s="19"/>
      <c r="GFP138" s="19"/>
      <c r="GFQ138" s="19"/>
      <c r="GFR138" s="19"/>
      <c r="GFS138" s="19"/>
      <c r="GFT138" s="19"/>
      <c r="GFU138" s="19"/>
      <c r="GFV138" s="19"/>
      <c r="GFW138" s="19"/>
      <c r="GFX138" s="19"/>
      <c r="GFY138" s="19"/>
      <c r="GFZ138" s="19"/>
      <c r="GGA138" s="19"/>
      <c r="GGB138" s="19"/>
      <c r="GGC138" s="19"/>
      <c r="GGD138" s="19"/>
      <c r="GGE138" s="19"/>
      <c r="GGF138" s="19"/>
      <c r="GGG138" s="19"/>
      <c r="GGH138" s="19"/>
      <c r="GGI138" s="19"/>
      <c r="GGJ138" s="19"/>
      <c r="GGK138" s="19"/>
      <c r="GGL138" s="19"/>
      <c r="GGM138" s="19"/>
      <c r="GGN138" s="19"/>
      <c r="GGO138" s="19"/>
      <c r="GGP138" s="19"/>
      <c r="GGQ138" s="19"/>
      <c r="GGR138" s="19"/>
      <c r="GGS138" s="19"/>
      <c r="GGT138" s="19"/>
      <c r="GGU138" s="19"/>
      <c r="GGV138" s="19"/>
      <c r="GGW138" s="19"/>
      <c r="GGX138" s="19"/>
      <c r="GGY138" s="19"/>
      <c r="GGZ138" s="19"/>
      <c r="GHA138" s="19"/>
      <c r="GHB138" s="19"/>
      <c r="GHC138" s="19"/>
      <c r="GHD138" s="19"/>
      <c r="GHE138" s="19"/>
      <c r="GHF138" s="19"/>
      <c r="GHG138" s="19"/>
      <c r="GHH138" s="19"/>
      <c r="GHI138" s="19"/>
      <c r="GHJ138" s="19"/>
      <c r="GHK138" s="19"/>
      <c r="GHL138" s="19"/>
      <c r="GHM138" s="19"/>
      <c r="GHN138" s="19"/>
      <c r="GHO138" s="19"/>
      <c r="GHP138" s="19"/>
      <c r="GHQ138" s="19"/>
      <c r="GHR138" s="19"/>
      <c r="GHS138" s="19"/>
      <c r="GHT138" s="19"/>
      <c r="GHU138" s="19"/>
      <c r="GHV138" s="19"/>
      <c r="GHW138" s="19"/>
      <c r="GHX138" s="19"/>
      <c r="GHY138" s="19"/>
      <c r="GHZ138" s="19"/>
      <c r="GIA138" s="19"/>
      <c r="GIB138" s="19"/>
      <c r="GIC138" s="19"/>
      <c r="GID138" s="19"/>
      <c r="GIE138" s="19"/>
      <c r="GIF138" s="19"/>
      <c r="GIG138" s="19"/>
      <c r="GIH138" s="19"/>
      <c r="GII138" s="19"/>
      <c r="GIJ138" s="19"/>
      <c r="GIK138" s="19"/>
      <c r="GIL138" s="19"/>
      <c r="GIM138" s="19"/>
      <c r="GIN138" s="19"/>
      <c r="GIO138" s="19"/>
      <c r="GIP138" s="19"/>
      <c r="GIQ138" s="19"/>
      <c r="GIR138" s="19"/>
      <c r="GIS138" s="19"/>
      <c r="GIT138" s="19"/>
      <c r="GIU138" s="19"/>
      <c r="GIV138" s="19"/>
      <c r="GIW138" s="19"/>
      <c r="GIX138" s="19"/>
      <c r="GIY138" s="19"/>
      <c r="GIZ138" s="19"/>
      <c r="GJA138" s="19"/>
      <c r="GJB138" s="19"/>
      <c r="GJC138" s="19"/>
      <c r="GJD138" s="19"/>
      <c r="GJE138" s="19"/>
      <c r="GJF138" s="19"/>
      <c r="GJG138" s="19"/>
      <c r="GJH138" s="19"/>
      <c r="GJI138" s="19"/>
      <c r="GJJ138" s="19"/>
      <c r="GJK138" s="19"/>
      <c r="GJL138" s="19"/>
      <c r="GJM138" s="19"/>
      <c r="GJN138" s="19"/>
      <c r="GJO138" s="19"/>
      <c r="GJP138" s="19"/>
      <c r="GJQ138" s="19"/>
      <c r="GJR138" s="19"/>
      <c r="GJS138" s="19"/>
      <c r="GJT138" s="19"/>
      <c r="GJU138" s="19"/>
      <c r="GJV138" s="19"/>
      <c r="GJW138" s="19"/>
      <c r="GJX138" s="19"/>
      <c r="GJY138" s="19"/>
      <c r="GJZ138" s="19"/>
      <c r="GKA138" s="19"/>
      <c r="GKB138" s="19"/>
      <c r="GKC138" s="19"/>
      <c r="GKD138" s="19"/>
      <c r="GKE138" s="19"/>
      <c r="GKF138" s="19"/>
      <c r="GKG138" s="19"/>
      <c r="GKH138" s="19"/>
      <c r="GKI138" s="19"/>
      <c r="GKJ138" s="19"/>
      <c r="GKK138" s="19"/>
      <c r="GKL138" s="19"/>
      <c r="GKM138" s="19"/>
      <c r="GKN138" s="19"/>
      <c r="GKO138" s="19"/>
      <c r="GKP138" s="19"/>
      <c r="GKQ138" s="19"/>
      <c r="GKR138" s="19"/>
      <c r="GKS138" s="19"/>
      <c r="GKT138" s="19"/>
      <c r="GKU138" s="19"/>
      <c r="GKV138" s="19"/>
      <c r="GKW138" s="19"/>
      <c r="GKX138" s="19"/>
      <c r="GKY138" s="19"/>
      <c r="GKZ138" s="19"/>
      <c r="GLA138" s="19"/>
      <c r="GLB138" s="19"/>
      <c r="GLC138" s="19"/>
      <c r="GLD138" s="19"/>
      <c r="GLE138" s="19"/>
      <c r="GLF138" s="19"/>
      <c r="GLG138" s="19"/>
      <c r="GLH138" s="19"/>
      <c r="GLI138" s="19"/>
      <c r="GLJ138" s="19"/>
      <c r="GLK138" s="19"/>
      <c r="GLL138" s="19"/>
      <c r="GLM138" s="19"/>
      <c r="GLN138" s="19"/>
      <c r="GLO138" s="19"/>
      <c r="GLP138" s="19"/>
      <c r="GLQ138" s="19"/>
      <c r="GLR138" s="19"/>
      <c r="GLS138" s="19"/>
      <c r="GLT138" s="19"/>
      <c r="GLU138" s="19"/>
      <c r="GLV138" s="19"/>
      <c r="GLW138" s="19"/>
      <c r="GLX138" s="19"/>
      <c r="GLY138" s="19"/>
      <c r="GLZ138" s="19"/>
      <c r="GMA138" s="19"/>
      <c r="GMB138" s="19"/>
      <c r="GMC138" s="19"/>
      <c r="GMD138" s="19"/>
      <c r="GME138" s="19"/>
      <c r="GMF138" s="19"/>
      <c r="GMG138" s="19"/>
      <c r="GMH138" s="19"/>
      <c r="GMI138" s="19"/>
      <c r="GMJ138" s="19"/>
      <c r="GMK138" s="19"/>
      <c r="GML138" s="19"/>
      <c r="GMM138" s="19"/>
      <c r="GMN138" s="19"/>
      <c r="GMO138" s="19"/>
      <c r="GMP138" s="19"/>
      <c r="GMQ138" s="19"/>
      <c r="GMR138" s="19"/>
      <c r="GMS138" s="19"/>
      <c r="GMT138" s="19"/>
      <c r="GMU138" s="19"/>
      <c r="GMV138" s="19"/>
      <c r="GMW138" s="19"/>
      <c r="GMX138" s="19"/>
      <c r="GMY138" s="19"/>
      <c r="GMZ138" s="19"/>
      <c r="GNA138" s="19"/>
      <c r="GNB138" s="19"/>
      <c r="GNC138" s="19"/>
      <c r="GND138" s="19"/>
      <c r="GNE138" s="19"/>
      <c r="GNF138" s="19"/>
      <c r="GNG138" s="19"/>
      <c r="GNH138" s="19"/>
      <c r="GNI138" s="19"/>
      <c r="GNJ138" s="19"/>
      <c r="GNK138" s="19"/>
      <c r="GNL138" s="19"/>
      <c r="GNM138" s="19"/>
      <c r="GNN138" s="19"/>
      <c r="GNO138" s="19"/>
      <c r="GNP138" s="19"/>
      <c r="GNQ138" s="19"/>
      <c r="GNR138" s="19"/>
      <c r="GNS138" s="19"/>
      <c r="GNT138" s="19"/>
      <c r="GNU138" s="19"/>
      <c r="GNV138" s="19"/>
      <c r="GNW138" s="19"/>
      <c r="GNX138" s="19"/>
      <c r="GNY138" s="19"/>
      <c r="GNZ138" s="19"/>
      <c r="GOA138" s="19"/>
      <c r="GOB138" s="19"/>
      <c r="GOC138" s="19"/>
      <c r="GOD138" s="19"/>
      <c r="GOE138" s="19"/>
      <c r="GOF138" s="19"/>
      <c r="GOG138" s="19"/>
      <c r="GOH138" s="19"/>
      <c r="GOI138" s="19"/>
      <c r="GOJ138" s="19"/>
      <c r="GOK138" s="19"/>
      <c r="GOL138" s="19"/>
      <c r="GOM138" s="19"/>
      <c r="GON138" s="19"/>
      <c r="GOO138" s="19"/>
      <c r="GOP138" s="19"/>
      <c r="GOQ138" s="19"/>
      <c r="GOR138" s="19"/>
      <c r="GOS138" s="19"/>
      <c r="GOT138" s="19"/>
      <c r="GOU138" s="19"/>
      <c r="GOV138" s="19"/>
      <c r="GOW138" s="19"/>
      <c r="GOX138" s="19"/>
      <c r="GOY138" s="19"/>
      <c r="GOZ138" s="19"/>
      <c r="GPA138" s="19"/>
      <c r="GPB138" s="19"/>
      <c r="GPC138" s="19"/>
      <c r="GPD138" s="19"/>
      <c r="GPE138" s="19"/>
      <c r="GPF138" s="19"/>
      <c r="GPG138" s="19"/>
      <c r="GPH138" s="19"/>
      <c r="GPI138" s="19"/>
      <c r="GPJ138" s="19"/>
      <c r="GPK138" s="19"/>
      <c r="GPL138" s="19"/>
      <c r="GPM138" s="19"/>
      <c r="GPN138" s="19"/>
      <c r="GPO138" s="19"/>
      <c r="GPP138" s="19"/>
      <c r="GPQ138" s="19"/>
      <c r="GPR138" s="19"/>
      <c r="GPS138" s="19"/>
      <c r="GPT138" s="19"/>
      <c r="GPU138" s="19"/>
      <c r="GPV138" s="19"/>
      <c r="GPW138" s="19"/>
      <c r="GPX138" s="19"/>
      <c r="GPY138" s="19"/>
      <c r="GPZ138" s="19"/>
      <c r="GQA138" s="19"/>
      <c r="GQB138" s="19"/>
      <c r="GQC138" s="19"/>
      <c r="GQD138" s="19"/>
      <c r="GQE138" s="19"/>
      <c r="GQF138" s="19"/>
      <c r="GQG138" s="19"/>
      <c r="GQH138" s="19"/>
      <c r="GQI138" s="19"/>
      <c r="GQJ138" s="19"/>
      <c r="GQK138" s="19"/>
      <c r="GQL138" s="19"/>
      <c r="GQM138" s="19"/>
      <c r="GQN138" s="19"/>
      <c r="GQO138" s="19"/>
      <c r="GQP138" s="19"/>
      <c r="GQQ138" s="19"/>
      <c r="GQR138" s="19"/>
      <c r="GQS138" s="19"/>
      <c r="GQT138" s="19"/>
      <c r="GQU138" s="19"/>
      <c r="GQV138" s="19"/>
      <c r="GQW138" s="19"/>
      <c r="GQX138" s="19"/>
      <c r="GQY138" s="19"/>
      <c r="GQZ138" s="19"/>
      <c r="GRA138" s="19"/>
      <c r="GRB138" s="19"/>
      <c r="GRC138" s="19"/>
      <c r="GRD138" s="19"/>
      <c r="GRE138" s="19"/>
      <c r="GRF138" s="19"/>
      <c r="GRG138" s="19"/>
      <c r="GRH138" s="19"/>
      <c r="GRI138" s="19"/>
      <c r="GRJ138" s="19"/>
      <c r="GRK138" s="19"/>
      <c r="GRL138" s="19"/>
      <c r="GRM138" s="19"/>
      <c r="GRN138" s="19"/>
      <c r="GRO138" s="19"/>
      <c r="GRP138" s="19"/>
      <c r="GRQ138" s="19"/>
      <c r="GRR138" s="19"/>
      <c r="GRS138" s="19"/>
      <c r="GRT138" s="19"/>
      <c r="GRU138" s="19"/>
      <c r="GRV138" s="19"/>
      <c r="GRW138" s="19"/>
      <c r="GRX138" s="19"/>
      <c r="GRY138" s="19"/>
      <c r="GRZ138" s="19"/>
      <c r="GSA138" s="19"/>
      <c r="GSB138" s="19"/>
      <c r="GSC138" s="19"/>
      <c r="GSD138" s="19"/>
      <c r="GSE138" s="19"/>
      <c r="GSF138" s="19"/>
      <c r="GSG138" s="19"/>
      <c r="GSH138" s="19"/>
      <c r="GSI138" s="19"/>
      <c r="GSJ138" s="19"/>
      <c r="GSK138" s="19"/>
      <c r="GSL138" s="19"/>
      <c r="GSM138" s="19"/>
      <c r="GSN138" s="19"/>
      <c r="GSO138" s="19"/>
      <c r="GSP138" s="19"/>
      <c r="GSQ138" s="19"/>
      <c r="GSR138" s="19"/>
      <c r="GSS138" s="19"/>
      <c r="GST138" s="19"/>
      <c r="GSU138" s="19"/>
      <c r="GSV138" s="19"/>
      <c r="GSW138" s="19"/>
      <c r="GSX138" s="19"/>
      <c r="GSY138" s="19"/>
      <c r="GSZ138" s="19"/>
      <c r="GTA138" s="19"/>
      <c r="GTB138" s="19"/>
      <c r="GTC138" s="19"/>
      <c r="GTD138" s="19"/>
      <c r="GTE138" s="19"/>
      <c r="GTF138" s="19"/>
      <c r="GTG138" s="19"/>
      <c r="GTH138" s="19"/>
      <c r="GTI138" s="19"/>
      <c r="GTJ138" s="19"/>
      <c r="GTK138" s="19"/>
      <c r="GTL138" s="19"/>
      <c r="GTM138" s="19"/>
      <c r="GTN138" s="19"/>
      <c r="GTO138" s="19"/>
      <c r="GTP138" s="19"/>
      <c r="GTQ138" s="19"/>
      <c r="GTR138" s="19"/>
      <c r="GTS138" s="19"/>
      <c r="GTT138" s="19"/>
      <c r="GTU138" s="19"/>
      <c r="GTV138" s="19"/>
      <c r="GTW138" s="19"/>
      <c r="GTX138" s="19"/>
      <c r="GTY138" s="19"/>
      <c r="GTZ138" s="19"/>
      <c r="GUA138" s="19"/>
      <c r="GUB138" s="19"/>
      <c r="GUC138" s="19"/>
      <c r="GUD138" s="19"/>
      <c r="GUE138" s="19"/>
      <c r="GUF138" s="19"/>
      <c r="GUG138" s="19"/>
      <c r="GUH138" s="19"/>
      <c r="GUI138" s="19"/>
      <c r="GUJ138" s="19"/>
      <c r="GUK138" s="19"/>
      <c r="GUL138" s="19"/>
      <c r="GUM138" s="19"/>
      <c r="GUN138" s="19"/>
      <c r="GUO138" s="19"/>
      <c r="GUP138" s="19"/>
      <c r="GUQ138" s="19"/>
      <c r="GUR138" s="19"/>
      <c r="GUS138" s="19"/>
      <c r="GUT138" s="19"/>
      <c r="GUU138" s="19"/>
      <c r="GUV138" s="19"/>
      <c r="GUW138" s="19"/>
      <c r="GUX138" s="19"/>
      <c r="GUY138" s="19"/>
      <c r="GUZ138" s="19"/>
      <c r="GVA138" s="19"/>
      <c r="GVB138" s="19"/>
      <c r="GVC138" s="19"/>
      <c r="GVD138" s="19"/>
      <c r="GVE138" s="19"/>
      <c r="GVF138" s="19"/>
      <c r="GVG138" s="19"/>
      <c r="GVH138" s="19"/>
      <c r="GVI138" s="19"/>
      <c r="GVJ138" s="19"/>
      <c r="GVK138" s="19"/>
      <c r="GVL138" s="19"/>
      <c r="GVM138" s="19"/>
      <c r="GVN138" s="19"/>
      <c r="GVO138" s="19"/>
      <c r="GVP138" s="19"/>
      <c r="GVQ138" s="19"/>
      <c r="GVR138" s="19"/>
      <c r="GVS138" s="19"/>
      <c r="GVT138" s="19"/>
      <c r="GVU138" s="19"/>
      <c r="GVV138" s="19"/>
      <c r="GVW138" s="19"/>
      <c r="GVX138" s="19"/>
      <c r="GVY138" s="19"/>
      <c r="GVZ138" s="19"/>
      <c r="GWA138" s="19"/>
      <c r="GWB138" s="19"/>
      <c r="GWC138" s="19"/>
      <c r="GWD138" s="19"/>
      <c r="GWE138" s="19"/>
      <c r="GWF138" s="19"/>
      <c r="GWG138" s="19"/>
      <c r="GWH138" s="19"/>
      <c r="GWI138" s="19"/>
      <c r="GWJ138" s="19"/>
      <c r="GWK138" s="19"/>
      <c r="GWL138" s="19"/>
      <c r="GWM138" s="19"/>
      <c r="GWN138" s="19"/>
      <c r="GWO138" s="19"/>
      <c r="GWP138" s="19"/>
      <c r="GWQ138" s="19"/>
      <c r="GWR138" s="19"/>
      <c r="GWS138" s="19"/>
      <c r="GWT138" s="19"/>
      <c r="GWU138" s="19"/>
      <c r="GWV138" s="19"/>
      <c r="GWW138" s="19"/>
      <c r="GWX138" s="19"/>
      <c r="GWY138" s="19"/>
      <c r="GWZ138" s="19"/>
      <c r="GXA138" s="19"/>
      <c r="GXB138" s="19"/>
      <c r="GXC138" s="19"/>
      <c r="GXD138" s="19"/>
      <c r="GXE138" s="19"/>
      <c r="GXF138" s="19"/>
      <c r="GXG138" s="19"/>
      <c r="GXH138" s="19"/>
      <c r="GXI138" s="19"/>
      <c r="GXJ138" s="19"/>
      <c r="GXK138" s="19"/>
      <c r="GXL138" s="19"/>
      <c r="GXM138" s="19"/>
      <c r="GXN138" s="19"/>
      <c r="GXO138" s="19"/>
      <c r="GXP138" s="19"/>
      <c r="GXQ138" s="19"/>
      <c r="GXR138" s="19"/>
      <c r="GXS138" s="19"/>
      <c r="GXT138" s="19"/>
      <c r="GXU138" s="19"/>
      <c r="GXV138" s="19"/>
      <c r="GXW138" s="19"/>
      <c r="GXX138" s="19"/>
      <c r="GXY138" s="19"/>
      <c r="GXZ138" s="19"/>
      <c r="GYA138" s="19"/>
      <c r="GYB138" s="19"/>
      <c r="GYC138" s="19"/>
      <c r="GYD138" s="19"/>
      <c r="GYE138" s="19"/>
      <c r="GYF138" s="19"/>
      <c r="GYG138" s="19"/>
      <c r="GYH138" s="19"/>
      <c r="GYI138" s="19"/>
      <c r="GYJ138" s="19"/>
      <c r="GYK138" s="19"/>
      <c r="GYL138" s="19"/>
      <c r="GYM138" s="19"/>
      <c r="GYN138" s="19"/>
      <c r="GYO138" s="19"/>
      <c r="GYP138" s="19"/>
      <c r="GYQ138" s="19"/>
      <c r="GYR138" s="19"/>
      <c r="GYS138" s="19"/>
      <c r="GYT138" s="19"/>
      <c r="GYU138" s="19"/>
      <c r="GYV138" s="19"/>
      <c r="GYW138" s="19"/>
      <c r="GYX138" s="19"/>
      <c r="GYY138" s="19"/>
      <c r="GYZ138" s="19"/>
      <c r="GZA138" s="19"/>
      <c r="GZB138" s="19"/>
      <c r="GZC138" s="19"/>
      <c r="GZD138" s="19"/>
      <c r="GZE138" s="19"/>
      <c r="GZF138" s="19"/>
      <c r="GZG138" s="19"/>
      <c r="GZH138" s="19"/>
      <c r="GZI138" s="19"/>
      <c r="GZJ138" s="19"/>
      <c r="GZK138" s="19"/>
      <c r="GZL138" s="19"/>
      <c r="GZM138" s="19"/>
      <c r="GZN138" s="19"/>
      <c r="GZO138" s="19"/>
      <c r="GZP138" s="19"/>
      <c r="GZQ138" s="19"/>
      <c r="GZR138" s="19"/>
      <c r="GZS138" s="19"/>
      <c r="GZT138" s="19"/>
      <c r="GZU138" s="19"/>
      <c r="GZV138" s="19"/>
      <c r="GZW138" s="19"/>
      <c r="GZX138" s="19"/>
      <c r="GZY138" s="19"/>
      <c r="GZZ138" s="19"/>
      <c r="HAA138" s="19"/>
      <c r="HAB138" s="19"/>
      <c r="HAC138" s="19"/>
      <c r="HAD138" s="19"/>
      <c r="HAE138" s="19"/>
      <c r="HAF138" s="19"/>
      <c r="HAG138" s="19"/>
      <c r="HAH138" s="19"/>
      <c r="HAI138" s="19"/>
      <c r="HAJ138" s="19"/>
      <c r="HAK138" s="19"/>
      <c r="HAL138" s="19"/>
      <c r="HAM138" s="19"/>
      <c r="HAN138" s="19"/>
      <c r="HAO138" s="19"/>
      <c r="HAP138" s="19"/>
      <c r="HAQ138" s="19"/>
      <c r="HAR138" s="19"/>
      <c r="HAS138" s="19"/>
      <c r="HAT138" s="19"/>
      <c r="HAU138" s="19"/>
      <c r="HAV138" s="19"/>
      <c r="HAW138" s="19"/>
      <c r="HAX138" s="19"/>
      <c r="HAY138" s="19"/>
      <c r="HAZ138" s="19"/>
      <c r="HBA138" s="19"/>
      <c r="HBB138" s="19"/>
      <c r="HBC138" s="19"/>
      <c r="HBD138" s="19"/>
      <c r="HBE138" s="19"/>
      <c r="HBF138" s="19"/>
      <c r="HBG138" s="19"/>
      <c r="HBH138" s="19"/>
      <c r="HBI138" s="19"/>
      <c r="HBJ138" s="19"/>
      <c r="HBK138" s="19"/>
      <c r="HBL138" s="19"/>
      <c r="HBM138" s="19"/>
      <c r="HBN138" s="19"/>
      <c r="HBO138" s="19"/>
      <c r="HBP138" s="19"/>
      <c r="HBQ138" s="19"/>
      <c r="HBR138" s="19"/>
      <c r="HBS138" s="19"/>
      <c r="HBT138" s="19"/>
      <c r="HBU138" s="19"/>
      <c r="HBV138" s="19"/>
      <c r="HBW138" s="19"/>
      <c r="HBX138" s="19"/>
      <c r="HBY138" s="19"/>
      <c r="HBZ138" s="19"/>
      <c r="HCA138" s="19"/>
      <c r="HCB138" s="19"/>
      <c r="HCC138" s="19"/>
      <c r="HCD138" s="19"/>
      <c r="HCE138" s="19"/>
      <c r="HCF138" s="19"/>
      <c r="HCG138" s="19"/>
      <c r="HCH138" s="19"/>
      <c r="HCI138" s="19"/>
      <c r="HCJ138" s="19"/>
      <c r="HCK138" s="19"/>
      <c r="HCL138" s="19"/>
      <c r="HCM138" s="19"/>
      <c r="HCN138" s="19"/>
      <c r="HCO138" s="19"/>
      <c r="HCP138" s="19"/>
      <c r="HCQ138" s="19"/>
      <c r="HCR138" s="19"/>
      <c r="HCS138" s="19"/>
      <c r="HCT138" s="19"/>
      <c r="HCU138" s="19"/>
      <c r="HCV138" s="19"/>
      <c r="HCW138" s="19"/>
      <c r="HCX138" s="19"/>
      <c r="HCY138" s="19"/>
      <c r="HCZ138" s="19"/>
      <c r="HDA138" s="19"/>
      <c r="HDB138" s="19"/>
      <c r="HDC138" s="19"/>
      <c r="HDD138" s="19"/>
      <c r="HDE138" s="19"/>
      <c r="HDF138" s="19"/>
      <c r="HDG138" s="19"/>
      <c r="HDH138" s="19"/>
      <c r="HDI138" s="19"/>
      <c r="HDJ138" s="19"/>
      <c r="HDK138" s="19"/>
      <c r="HDL138" s="19"/>
      <c r="HDM138" s="19"/>
      <c r="HDN138" s="19"/>
      <c r="HDO138" s="19"/>
      <c r="HDP138" s="19"/>
      <c r="HDQ138" s="19"/>
      <c r="HDR138" s="19"/>
      <c r="HDS138" s="19"/>
      <c r="HDT138" s="19"/>
      <c r="HDU138" s="19"/>
      <c r="HDV138" s="19"/>
      <c r="HDW138" s="19"/>
      <c r="HDX138" s="19"/>
      <c r="HDY138" s="19"/>
      <c r="HDZ138" s="19"/>
      <c r="HEA138" s="19"/>
      <c r="HEB138" s="19"/>
      <c r="HEC138" s="19"/>
      <c r="HED138" s="19"/>
      <c r="HEE138" s="19"/>
      <c r="HEF138" s="19"/>
      <c r="HEG138" s="19"/>
      <c r="HEH138" s="19"/>
      <c r="HEI138" s="19"/>
      <c r="HEJ138" s="19"/>
      <c r="HEK138" s="19"/>
      <c r="HEL138" s="19"/>
      <c r="HEM138" s="19"/>
      <c r="HEN138" s="19"/>
      <c r="HEO138" s="19"/>
      <c r="HEP138" s="19"/>
      <c r="HEQ138" s="19"/>
      <c r="HER138" s="19"/>
      <c r="HES138" s="19"/>
      <c r="HET138" s="19"/>
      <c r="HEU138" s="19"/>
      <c r="HEV138" s="19"/>
      <c r="HEW138" s="19"/>
      <c r="HEX138" s="19"/>
      <c r="HEY138" s="19"/>
      <c r="HEZ138" s="19"/>
      <c r="HFA138" s="19"/>
      <c r="HFB138" s="19"/>
      <c r="HFC138" s="19"/>
      <c r="HFD138" s="19"/>
      <c r="HFE138" s="19"/>
      <c r="HFF138" s="19"/>
      <c r="HFG138" s="19"/>
      <c r="HFH138" s="19"/>
      <c r="HFI138" s="19"/>
      <c r="HFJ138" s="19"/>
      <c r="HFK138" s="19"/>
      <c r="HFL138" s="19"/>
      <c r="HFM138" s="19"/>
      <c r="HFN138" s="19"/>
      <c r="HFO138" s="19"/>
      <c r="HFP138" s="19"/>
      <c r="HFQ138" s="19"/>
      <c r="HFR138" s="19"/>
      <c r="HFS138" s="19"/>
      <c r="HFT138" s="19"/>
      <c r="HFU138" s="19"/>
      <c r="HFV138" s="19"/>
      <c r="HFW138" s="19"/>
      <c r="HFX138" s="19"/>
      <c r="HFY138" s="19"/>
      <c r="HFZ138" s="19"/>
      <c r="HGA138" s="19"/>
      <c r="HGB138" s="19"/>
      <c r="HGC138" s="19"/>
      <c r="HGD138" s="19"/>
      <c r="HGE138" s="19"/>
      <c r="HGF138" s="19"/>
      <c r="HGG138" s="19"/>
      <c r="HGH138" s="19"/>
      <c r="HGI138" s="19"/>
      <c r="HGJ138" s="19"/>
      <c r="HGK138" s="19"/>
      <c r="HGL138" s="19"/>
      <c r="HGM138" s="19"/>
      <c r="HGN138" s="19"/>
      <c r="HGO138" s="19"/>
      <c r="HGP138" s="19"/>
      <c r="HGQ138" s="19"/>
      <c r="HGR138" s="19"/>
      <c r="HGS138" s="19"/>
      <c r="HGT138" s="19"/>
      <c r="HGU138" s="19"/>
      <c r="HGV138" s="19"/>
      <c r="HGW138" s="19"/>
      <c r="HGX138" s="19"/>
      <c r="HGY138" s="19"/>
      <c r="HGZ138" s="19"/>
      <c r="HHA138" s="19"/>
      <c r="HHB138" s="19"/>
      <c r="HHC138" s="19"/>
      <c r="HHD138" s="19"/>
      <c r="HHE138" s="19"/>
      <c r="HHF138" s="19"/>
      <c r="HHG138" s="19"/>
      <c r="HHH138" s="19"/>
      <c r="HHI138" s="19"/>
      <c r="HHJ138" s="19"/>
      <c r="HHK138" s="19"/>
      <c r="HHL138" s="19"/>
      <c r="HHM138" s="19"/>
      <c r="HHN138" s="19"/>
      <c r="HHO138" s="19"/>
      <c r="HHP138" s="19"/>
      <c r="HHQ138" s="19"/>
      <c r="HHR138" s="19"/>
      <c r="HHS138" s="19"/>
      <c r="HHT138" s="19"/>
      <c r="HHU138" s="19"/>
      <c r="HHV138" s="19"/>
      <c r="HHW138" s="19"/>
      <c r="HHX138" s="19"/>
      <c r="HHY138" s="19"/>
      <c r="HHZ138" s="19"/>
      <c r="HIA138" s="19"/>
      <c r="HIB138" s="19"/>
      <c r="HIC138" s="19"/>
      <c r="HID138" s="19"/>
      <c r="HIE138" s="19"/>
      <c r="HIF138" s="19"/>
      <c r="HIG138" s="19"/>
      <c r="HIH138" s="19"/>
      <c r="HII138" s="19"/>
      <c r="HIJ138" s="19"/>
      <c r="HIK138" s="19"/>
      <c r="HIL138" s="19"/>
      <c r="HIM138" s="19"/>
      <c r="HIN138" s="19"/>
      <c r="HIO138" s="19"/>
      <c r="HIP138" s="19"/>
      <c r="HIQ138" s="19"/>
      <c r="HIR138" s="19"/>
      <c r="HIS138" s="19"/>
      <c r="HIT138" s="19"/>
      <c r="HIU138" s="19"/>
      <c r="HIV138" s="19"/>
      <c r="HIW138" s="19"/>
      <c r="HIX138" s="19"/>
      <c r="HIY138" s="19"/>
      <c r="HIZ138" s="19"/>
      <c r="HJA138" s="19"/>
      <c r="HJB138" s="19"/>
      <c r="HJC138" s="19"/>
      <c r="HJD138" s="19"/>
      <c r="HJE138" s="19"/>
      <c r="HJF138" s="19"/>
      <c r="HJG138" s="19"/>
      <c r="HJH138" s="19"/>
      <c r="HJI138" s="19"/>
      <c r="HJJ138" s="19"/>
      <c r="HJK138" s="19"/>
      <c r="HJL138" s="19"/>
      <c r="HJM138" s="19"/>
      <c r="HJN138" s="19"/>
      <c r="HJO138" s="19"/>
      <c r="HJP138" s="19"/>
      <c r="HJQ138" s="19"/>
      <c r="HJR138" s="19"/>
      <c r="HJS138" s="19"/>
      <c r="HJT138" s="19"/>
      <c r="HJU138" s="19"/>
      <c r="HJV138" s="19"/>
      <c r="HJW138" s="19"/>
      <c r="HJX138" s="19"/>
      <c r="HJY138" s="19"/>
      <c r="HJZ138" s="19"/>
      <c r="HKA138" s="19"/>
      <c r="HKB138" s="19"/>
      <c r="HKC138" s="19"/>
      <c r="HKD138" s="19"/>
      <c r="HKE138" s="19"/>
      <c r="HKF138" s="19"/>
      <c r="HKG138" s="19"/>
      <c r="HKH138" s="19"/>
      <c r="HKI138" s="19"/>
      <c r="HKJ138" s="19"/>
      <c r="HKK138" s="19"/>
      <c r="HKL138" s="19"/>
      <c r="HKM138" s="19"/>
      <c r="HKN138" s="19"/>
      <c r="HKO138" s="19"/>
      <c r="HKP138" s="19"/>
      <c r="HKQ138" s="19"/>
      <c r="HKR138" s="19"/>
      <c r="HKS138" s="19"/>
      <c r="HKT138" s="19"/>
      <c r="HKU138" s="19"/>
      <c r="HKV138" s="19"/>
      <c r="HKW138" s="19"/>
      <c r="HKX138" s="19"/>
      <c r="HKY138" s="19"/>
      <c r="HKZ138" s="19"/>
      <c r="HLA138" s="19"/>
      <c r="HLB138" s="19"/>
      <c r="HLC138" s="19"/>
      <c r="HLD138" s="19"/>
      <c r="HLE138" s="19"/>
      <c r="HLF138" s="19"/>
      <c r="HLG138" s="19"/>
      <c r="HLH138" s="19"/>
      <c r="HLI138" s="19"/>
      <c r="HLJ138" s="19"/>
      <c r="HLK138" s="19"/>
      <c r="HLL138" s="19"/>
      <c r="HLM138" s="19"/>
      <c r="HLN138" s="19"/>
      <c r="HLO138" s="19"/>
      <c r="HLP138" s="19"/>
      <c r="HLQ138" s="19"/>
      <c r="HLR138" s="19"/>
      <c r="HLS138" s="19"/>
      <c r="HLT138" s="19"/>
      <c r="HLU138" s="19"/>
      <c r="HLV138" s="19"/>
      <c r="HLW138" s="19"/>
      <c r="HLX138" s="19"/>
      <c r="HLY138" s="19"/>
      <c r="HLZ138" s="19"/>
      <c r="HMA138" s="19"/>
      <c r="HMB138" s="19"/>
      <c r="HMC138" s="19"/>
      <c r="HMD138" s="19"/>
      <c r="HME138" s="19"/>
      <c r="HMF138" s="19"/>
      <c r="HMG138" s="19"/>
      <c r="HMH138" s="19"/>
      <c r="HMI138" s="19"/>
      <c r="HMJ138" s="19"/>
      <c r="HMK138" s="19"/>
      <c r="HML138" s="19"/>
      <c r="HMM138" s="19"/>
      <c r="HMN138" s="19"/>
      <c r="HMO138" s="19"/>
      <c r="HMP138" s="19"/>
      <c r="HMQ138" s="19"/>
      <c r="HMR138" s="19"/>
      <c r="HMS138" s="19"/>
      <c r="HMT138" s="19"/>
      <c r="HMU138" s="19"/>
      <c r="HMV138" s="19"/>
      <c r="HMW138" s="19"/>
      <c r="HMX138" s="19"/>
      <c r="HMY138" s="19"/>
      <c r="HMZ138" s="19"/>
      <c r="HNA138" s="19"/>
      <c r="HNB138" s="19"/>
      <c r="HNC138" s="19"/>
      <c r="HND138" s="19"/>
      <c r="HNE138" s="19"/>
      <c r="HNF138" s="19"/>
      <c r="HNG138" s="19"/>
      <c r="HNH138" s="19"/>
      <c r="HNI138" s="19"/>
      <c r="HNJ138" s="19"/>
      <c r="HNK138" s="19"/>
      <c r="HNL138" s="19"/>
      <c r="HNM138" s="19"/>
      <c r="HNN138" s="19"/>
      <c r="HNO138" s="19"/>
      <c r="HNP138" s="19"/>
      <c r="HNQ138" s="19"/>
      <c r="HNR138" s="19"/>
      <c r="HNS138" s="19"/>
      <c r="HNT138" s="19"/>
      <c r="HNU138" s="19"/>
      <c r="HNV138" s="19"/>
      <c r="HNW138" s="19"/>
      <c r="HNX138" s="19"/>
      <c r="HNY138" s="19"/>
      <c r="HNZ138" s="19"/>
      <c r="HOA138" s="19"/>
      <c r="HOB138" s="19"/>
      <c r="HOC138" s="19"/>
      <c r="HOD138" s="19"/>
      <c r="HOE138" s="19"/>
      <c r="HOF138" s="19"/>
      <c r="HOG138" s="19"/>
      <c r="HOH138" s="19"/>
      <c r="HOI138" s="19"/>
      <c r="HOJ138" s="19"/>
      <c r="HOK138" s="19"/>
      <c r="HOL138" s="19"/>
      <c r="HOM138" s="19"/>
      <c r="HON138" s="19"/>
      <c r="HOO138" s="19"/>
      <c r="HOP138" s="19"/>
      <c r="HOQ138" s="19"/>
      <c r="HOR138" s="19"/>
      <c r="HOS138" s="19"/>
      <c r="HOT138" s="19"/>
      <c r="HOU138" s="19"/>
      <c r="HOV138" s="19"/>
      <c r="HOW138" s="19"/>
      <c r="HOX138" s="19"/>
      <c r="HOY138" s="19"/>
      <c r="HOZ138" s="19"/>
      <c r="HPA138" s="19"/>
      <c r="HPB138" s="19"/>
      <c r="HPC138" s="19"/>
      <c r="HPD138" s="19"/>
      <c r="HPE138" s="19"/>
      <c r="HPF138" s="19"/>
      <c r="HPG138" s="19"/>
      <c r="HPH138" s="19"/>
      <c r="HPI138" s="19"/>
      <c r="HPJ138" s="19"/>
      <c r="HPK138" s="19"/>
      <c r="HPL138" s="19"/>
      <c r="HPM138" s="19"/>
      <c r="HPN138" s="19"/>
      <c r="HPO138" s="19"/>
      <c r="HPP138" s="19"/>
      <c r="HPQ138" s="19"/>
      <c r="HPR138" s="19"/>
      <c r="HPS138" s="19"/>
      <c r="HPT138" s="19"/>
      <c r="HPU138" s="19"/>
      <c r="HPV138" s="19"/>
      <c r="HPW138" s="19"/>
      <c r="HPX138" s="19"/>
      <c r="HPY138" s="19"/>
      <c r="HPZ138" s="19"/>
      <c r="HQA138" s="19"/>
      <c r="HQB138" s="19"/>
      <c r="HQC138" s="19"/>
      <c r="HQD138" s="19"/>
      <c r="HQE138" s="19"/>
      <c r="HQF138" s="19"/>
      <c r="HQG138" s="19"/>
      <c r="HQH138" s="19"/>
      <c r="HQI138" s="19"/>
      <c r="HQJ138" s="19"/>
      <c r="HQK138" s="19"/>
      <c r="HQL138" s="19"/>
      <c r="HQM138" s="19"/>
      <c r="HQN138" s="19"/>
      <c r="HQO138" s="19"/>
      <c r="HQP138" s="19"/>
      <c r="HQQ138" s="19"/>
      <c r="HQR138" s="19"/>
      <c r="HQS138" s="19"/>
      <c r="HQT138" s="19"/>
      <c r="HQU138" s="19"/>
      <c r="HQV138" s="19"/>
      <c r="HQW138" s="19"/>
      <c r="HQX138" s="19"/>
      <c r="HQY138" s="19"/>
      <c r="HQZ138" s="19"/>
      <c r="HRA138" s="19"/>
      <c r="HRB138" s="19"/>
      <c r="HRC138" s="19"/>
      <c r="HRD138" s="19"/>
      <c r="HRE138" s="19"/>
      <c r="HRF138" s="19"/>
      <c r="HRG138" s="19"/>
      <c r="HRH138" s="19"/>
      <c r="HRI138" s="19"/>
      <c r="HRJ138" s="19"/>
      <c r="HRK138" s="19"/>
      <c r="HRL138" s="19"/>
      <c r="HRM138" s="19"/>
      <c r="HRN138" s="19"/>
      <c r="HRO138" s="19"/>
      <c r="HRP138" s="19"/>
      <c r="HRQ138" s="19"/>
      <c r="HRR138" s="19"/>
      <c r="HRS138" s="19"/>
      <c r="HRT138" s="19"/>
      <c r="HRU138" s="19"/>
      <c r="HRV138" s="19"/>
      <c r="HRW138" s="19"/>
      <c r="HRX138" s="19"/>
      <c r="HRY138" s="19"/>
      <c r="HRZ138" s="19"/>
      <c r="HSA138" s="19"/>
      <c r="HSB138" s="19"/>
      <c r="HSC138" s="19"/>
      <c r="HSD138" s="19"/>
      <c r="HSE138" s="19"/>
      <c r="HSF138" s="19"/>
      <c r="HSG138" s="19"/>
      <c r="HSH138" s="19"/>
      <c r="HSI138" s="19"/>
      <c r="HSJ138" s="19"/>
      <c r="HSK138" s="19"/>
      <c r="HSL138" s="19"/>
      <c r="HSM138" s="19"/>
      <c r="HSN138" s="19"/>
      <c r="HSO138" s="19"/>
      <c r="HSP138" s="19"/>
      <c r="HSQ138" s="19"/>
      <c r="HSR138" s="19"/>
      <c r="HSS138" s="19"/>
      <c r="HST138" s="19"/>
      <c r="HSU138" s="19"/>
      <c r="HSV138" s="19"/>
      <c r="HSW138" s="19"/>
      <c r="HSX138" s="19"/>
      <c r="HSY138" s="19"/>
      <c r="HSZ138" s="19"/>
      <c r="HTA138" s="19"/>
      <c r="HTB138" s="19"/>
      <c r="HTC138" s="19"/>
      <c r="HTD138" s="19"/>
      <c r="HTE138" s="19"/>
      <c r="HTF138" s="19"/>
      <c r="HTG138" s="19"/>
      <c r="HTH138" s="19"/>
      <c r="HTI138" s="19"/>
      <c r="HTJ138" s="19"/>
      <c r="HTK138" s="19"/>
      <c r="HTL138" s="19"/>
      <c r="HTM138" s="19"/>
      <c r="HTN138" s="19"/>
      <c r="HTO138" s="19"/>
      <c r="HTP138" s="19"/>
      <c r="HTQ138" s="19"/>
      <c r="HTR138" s="19"/>
      <c r="HTS138" s="19"/>
      <c r="HTT138" s="19"/>
      <c r="HTU138" s="19"/>
      <c r="HTV138" s="19"/>
      <c r="HTW138" s="19"/>
      <c r="HTX138" s="19"/>
      <c r="HTY138" s="19"/>
      <c r="HTZ138" s="19"/>
      <c r="HUA138" s="19"/>
      <c r="HUB138" s="19"/>
      <c r="HUC138" s="19"/>
      <c r="HUD138" s="19"/>
      <c r="HUE138" s="19"/>
      <c r="HUF138" s="19"/>
      <c r="HUG138" s="19"/>
      <c r="HUH138" s="19"/>
      <c r="HUI138" s="19"/>
      <c r="HUJ138" s="19"/>
      <c r="HUK138" s="19"/>
      <c r="HUL138" s="19"/>
      <c r="HUM138" s="19"/>
      <c r="HUN138" s="19"/>
      <c r="HUO138" s="19"/>
      <c r="HUP138" s="19"/>
      <c r="HUQ138" s="19"/>
      <c r="HUR138" s="19"/>
      <c r="HUS138" s="19"/>
      <c r="HUT138" s="19"/>
      <c r="HUU138" s="19"/>
      <c r="HUV138" s="19"/>
      <c r="HUW138" s="19"/>
      <c r="HUX138" s="19"/>
      <c r="HUY138" s="19"/>
      <c r="HUZ138" s="19"/>
      <c r="HVA138" s="19"/>
      <c r="HVB138" s="19"/>
      <c r="HVC138" s="19"/>
      <c r="HVD138" s="19"/>
      <c r="HVE138" s="19"/>
      <c r="HVF138" s="19"/>
      <c r="HVG138" s="19"/>
      <c r="HVH138" s="19"/>
      <c r="HVI138" s="19"/>
      <c r="HVJ138" s="19"/>
      <c r="HVK138" s="19"/>
      <c r="HVL138" s="19"/>
      <c r="HVM138" s="19"/>
      <c r="HVN138" s="19"/>
      <c r="HVO138" s="19"/>
      <c r="HVP138" s="19"/>
      <c r="HVQ138" s="19"/>
      <c r="HVR138" s="19"/>
      <c r="HVS138" s="19"/>
      <c r="HVT138" s="19"/>
      <c r="HVU138" s="19"/>
      <c r="HVV138" s="19"/>
      <c r="HVW138" s="19"/>
      <c r="HVX138" s="19"/>
      <c r="HVY138" s="19"/>
      <c r="HVZ138" s="19"/>
      <c r="HWA138" s="19"/>
      <c r="HWB138" s="19"/>
      <c r="HWC138" s="19"/>
      <c r="HWD138" s="19"/>
      <c r="HWE138" s="19"/>
      <c r="HWF138" s="19"/>
      <c r="HWG138" s="19"/>
      <c r="HWH138" s="19"/>
      <c r="HWI138" s="19"/>
      <c r="HWJ138" s="19"/>
      <c r="HWK138" s="19"/>
      <c r="HWL138" s="19"/>
      <c r="HWM138" s="19"/>
      <c r="HWN138" s="19"/>
      <c r="HWO138" s="19"/>
      <c r="HWP138" s="19"/>
      <c r="HWQ138" s="19"/>
      <c r="HWR138" s="19"/>
      <c r="HWS138" s="19"/>
      <c r="HWT138" s="19"/>
      <c r="HWU138" s="19"/>
      <c r="HWV138" s="19"/>
      <c r="HWW138" s="19"/>
      <c r="HWX138" s="19"/>
      <c r="HWY138" s="19"/>
      <c r="HWZ138" s="19"/>
      <c r="HXA138" s="19"/>
      <c r="HXB138" s="19"/>
      <c r="HXC138" s="19"/>
      <c r="HXD138" s="19"/>
      <c r="HXE138" s="19"/>
      <c r="HXF138" s="19"/>
      <c r="HXG138" s="19"/>
      <c r="HXH138" s="19"/>
      <c r="HXI138" s="19"/>
      <c r="HXJ138" s="19"/>
      <c r="HXK138" s="19"/>
      <c r="HXL138" s="19"/>
      <c r="HXM138" s="19"/>
      <c r="HXN138" s="19"/>
      <c r="HXO138" s="19"/>
      <c r="HXP138" s="19"/>
      <c r="HXQ138" s="19"/>
      <c r="HXR138" s="19"/>
      <c r="HXS138" s="19"/>
      <c r="HXT138" s="19"/>
      <c r="HXU138" s="19"/>
      <c r="HXV138" s="19"/>
      <c r="HXW138" s="19"/>
      <c r="HXX138" s="19"/>
      <c r="HXY138" s="19"/>
      <c r="HXZ138" s="19"/>
      <c r="HYA138" s="19"/>
      <c r="HYB138" s="19"/>
      <c r="HYC138" s="19"/>
      <c r="HYD138" s="19"/>
      <c r="HYE138" s="19"/>
      <c r="HYF138" s="19"/>
      <c r="HYG138" s="19"/>
      <c r="HYH138" s="19"/>
      <c r="HYI138" s="19"/>
      <c r="HYJ138" s="19"/>
      <c r="HYK138" s="19"/>
      <c r="HYL138" s="19"/>
      <c r="HYM138" s="19"/>
      <c r="HYN138" s="19"/>
      <c r="HYO138" s="19"/>
      <c r="HYP138" s="19"/>
      <c r="HYQ138" s="19"/>
      <c r="HYR138" s="19"/>
      <c r="HYS138" s="19"/>
      <c r="HYT138" s="19"/>
      <c r="HYU138" s="19"/>
      <c r="HYV138" s="19"/>
      <c r="HYW138" s="19"/>
      <c r="HYX138" s="19"/>
      <c r="HYY138" s="19"/>
      <c r="HYZ138" s="19"/>
      <c r="HZA138" s="19"/>
      <c r="HZB138" s="19"/>
      <c r="HZC138" s="19"/>
      <c r="HZD138" s="19"/>
      <c r="HZE138" s="19"/>
      <c r="HZF138" s="19"/>
      <c r="HZG138" s="19"/>
      <c r="HZH138" s="19"/>
      <c r="HZI138" s="19"/>
      <c r="HZJ138" s="19"/>
      <c r="HZK138" s="19"/>
      <c r="HZL138" s="19"/>
      <c r="HZM138" s="19"/>
      <c r="HZN138" s="19"/>
      <c r="HZO138" s="19"/>
      <c r="HZP138" s="19"/>
      <c r="HZQ138" s="19"/>
      <c r="HZR138" s="19"/>
      <c r="HZS138" s="19"/>
      <c r="HZT138" s="19"/>
      <c r="HZU138" s="19"/>
      <c r="HZV138" s="19"/>
      <c r="HZW138" s="19"/>
      <c r="HZX138" s="19"/>
      <c r="HZY138" s="19"/>
      <c r="HZZ138" s="19"/>
      <c r="IAA138" s="19"/>
      <c r="IAB138" s="19"/>
      <c r="IAC138" s="19"/>
      <c r="IAD138" s="19"/>
      <c r="IAE138" s="19"/>
      <c r="IAF138" s="19"/>
      <c r="IAG138" s="19"/>
      <c r="IAH138" s="19"/>
      <c r="IAI138" s="19"/>
      <c r="IAJ138" s="19"/>
      <c r="IAK138" s="19"/>
      <c r="IAL138" s="19"/>
      <c r="IAM138" s="19"/>
      <c r="IAN138" s="19"/>
      <c r="IAO138" s="19"/>
      <c r="IAP138" s="19"/>
      <c r="IAQ138" s="19"/>
      <c r="IAR138" s="19"/>
      <c r="IAS138" s="19"/>
      <c r="IAT138" s="19"/>
      <c r="IAU138" s="19"/>
      <c r="IAV138" s="19"/>
      <c r="IAW138" s="19"/>
      <c r="IAX138" s="19"/>
      <c r="IAY138" s="19"/>
      <c r="IAZ138" s="19"/>
      <c r="IBA138" s="19"/>
      <c r="IBB138" s="19"/>
      <c r="IBC138" s="19"/>
      <c r="IBD138" s="19"/>
      <c r="IBE138" s="19"/>
      <c r="IBF138" s="19"/>
      <c r="IBG138" s="19"/>
      <c r="IBH138" s="19"/>
      <c r="IBI138" s="19"/>
      <c r="IBJ138" s="19"/>
      <c r="IBK138" s="19"/>
      <c r="IBL138" s="19"/>
      <c r="IBM138" s="19"/>
      <c r="IBN138" s="19"/>
      <c r="IBO138" s="19"/>
      <c r="IBP138" s="19"/>
      <c r="IBQ138" s="19"/>
      <c r="IBR138" s="19"/>
      <c r="IBS138" s="19"/>
      <c r="IBT138" s="19"/>
      <c r="IBU138" s="19"/>
      <c r="IBV138" s="19"/>
      <c r="IBW138" s="19"/>
      <c r="IBX138" s="19"/>
      <c r="IBY138" s="19"/>
      <c r="IBZ138" s="19"/>
      <c r="ICA138" s="19"/>
      <c r="ICB138" s="19"/>
      <c r="ICC138" s="19"/>
      <c r="ICD138" s="19"/>
      <c r="ICE138" s="19"/>
      <c r="ICF138" s="19"/>
      <c r="ICG138" s="19"/>
      <c r="ICH138" s="19"/>
      <c r="ICI138" s="19"/>
      <c r="ICJ138" s="19"/>
      <c r="ICK138" s="19"/>
      <c r="ICL138" s="19"/>
      <c r="ICM138" s="19"/>
      <c r="ICN138" s="19"/>
      <c r="ICO138" s="19"/>
      <c r="ICP138" s="19"/>
      <c r="ICQ138" s="19"/>
      <c r="ICR138" s="19"/>
      <c r="ICS138" s="19"/>
      <c r="ICT138" s="19"/>
      <c r="ICU138" s="19"/>
      <c r="ICV138" s="19"/>
      <c r="ICW138" s="19"/>
      <c r="ICX138" s="19"/>
      <c r="ICY138" s="19"/>
      <c r="ICZ138" s="19"/>
      <c r="IDA138" s="19"/>
      <c r="IDB138" s="19"/>
      <c r="IDC138" s="19"/>
      <c r="IDD138" s="19"/>
      <c r="IDE138" s="19"/>
      <c r="IDF138" s="19"/>
      <c r="IDG138" s="19"/>
      <c r="IDH138" s="19"/>
      <c r="IDI138" s="19"/>
      <c r="IDJ138" s="19"/>
      <c r="IDK138" s="19"/>
      <c r="IDL138" s="19"/>
      <c r="IDM138" s="19"/>
      <c r="IDN138" s="19"/>
      <c r="IDO138" s="19"/>
      <c r="IDP138" s="19"/>
      <c r="IDQ138" s="19"/>
      <c r="IDR138" s="19"/>
      <c r="IDS138" s="19"/>
      <c r="IDT138" s="19"/>
      <c r="IDU138" s="19"/>
      <c r="IDV138" s="19"/>
      <c r="IDW138" s="19"/>
      <c r="IDX138" s="19"/>
      <c r="IDY138" s="19"/>
      <c r="IDZ138" s="19"/>
      <c r="IEA138" s="19"/>
      <c r="IEB138" s="19"/>
      <c r="IEC138" s="19"/>
      <c r="IED138" s="19"/>
      <c r="IEE138" s="19"/>
      <c r="IEF138" s="19"/>
      <c r="IEG138" s="19"/>
      <c r="IEH138" s="19"/>
      <c r="IEI138" s="19"/>
      <c r="IEJ138" s="19"/>
      <c r="IEK138" s="19"/>
      <c r="IEL138" s="19"/>
      <c r="IEM138" s="19"/>
      <c r="IEN138" s="19"/>
      <c r="IEO138" s="19"/>
      <c r="IEP138" s="19"/>
      <c r="IEQ138" s="19"/>
      <c r="IER138" s="19"/>
      <c r="IES138" s="19"/>
      <c r="IET138" s="19"/>
      <c r="IEU138" s="19"/>
      <c r="IEV138" s="19"/>
      <c r="IEW138" s="19"/>
      <c r="IEX138" s="19"/>
      <c r="IEY138" s="19"/>
      <c r="IEZ138" s="19"/>
      <c r="IFA138" s="19"/>
      <c r="IFB138" s="19"/>
      <c r="IFC138" s="19"/>
      <c r="IFD138" s="19"/>
      <c r="IFE138" s="19"/>
      <c r="IFF138" s="19"/>
      <c r="IFG138" s="19"/>
      <c r="IFH138" s="19"/>
      <c r="IFI138" s="19"/>
      <c r="IFJ138" s="19"/>
      <c r="IFK138" s="19"/>
      <c r="IFL138" s="19"/>
      <c r="IFM138" s="19"/>
      <c r="IFN138" s="19"/>
      <c r="IFO138" s="19"/>
      <c r="IFP138" s="19"/>
      <c r="IFQ138" s="19"/>
      <c r="IFR138" s="19"/>
      <c r="IFS138" s="19"/>
      <c r="IFT138" s="19"/>
      <c r="IFU138" s="19"/>
      <c r="IFV138" s="19"/>
      <c r="IFW138" s="19"/>
      <c r="IFX138" s="19"/>
      <c r="IFY138" s="19"/>
      <c r="IFZ138" s="19"/>
      <c r="IGA138" s="19"/>
      <c r="IGB138" s="19"/>
      <c r="IGC138" s="19"/>
      <c r="IGD138" s="19"/>
      <c r="IGE138" s="19"/>
      <c r="IGF138" s="19"/>
      <c r="IGG138" s="19"/>
      <c r="IGH138" s="19"/>
      <c r="IGI138" s="19"/>
      <c r="IGJ138" s="19"/>
      <c r="IGK138" s="19"/>
      <c r="IGL138" s="19"/>
      <c r="IGM138" s="19"/>
      <c r="IGN138" s="19"/>
      <c r="IGO138" s="19"/>
      <c r="IGP138" s="19"/>
      <c r="IGQ138" s="19"/>
      <c r="IGR138" s="19"/>
      <c r="IGS138" s="19"/>
      <c r="IGT138" s="19"/>
      <c r="IGU138" s="19"/>
      <c r="IGV138" s="19"/>
      <c r="IGW138" s="19"/>
      <c r="IGX138" s="19"/>
      <c r="IGY138" s="19"/>
      <c r="IGZ138" s="19"/>
      <c r="IHA138" s="19"/>
      <c r="IHB138" s="19"/>
      <c r="IHC138" s="19"/>
      <c r="IHD138" s="19"/>
      <c r="IHE138" s="19"/>
      <c r="IHF138" s="19"/>
      <c r="IHG138" s="19"/>
      <c r="IHH138" s="19"/>
      <c r="IHI138" s="19"/>
      <c r="IHJ138" s="19"/>
      <c r="IHK138" s="19"/>
      <c r="IHL138" s="19"/>
      <c r="IHM138" s="19"/>
      <c r="IHN138" s="19"/>
      <c r="IHO138" s="19"/>
      <c r="IHP138" s="19"/>
      <c r="IHQ138" s="19"/>
      <c r="IHR138" s="19"/>
      <c r="IHS138" s="19"/>
      <c r="IHT138" s="19"/>
      <c r="IHU138" s="19"/>
      <c r="IHV138" s="19"/>
      <c r="IHW138" s="19"/>
      <c r="IHX138" s="19"/>
      <c r="IHY138" s="19"/>
      <c r="IHZ138" s="19"/>
      <c r="IIA138" s="19"/>
      <c r="IIB138" s="19"/>
      <c r="IIC138" s="19"/>
      <c r="IID138" s="19"/>
      <c r="IIE138" s="19"/>
      <c r="IIF138" s="19"/>
      <c r="IIG138" s="19"/>
      <c r="IIH138" s="19"/>
      <c r="III138" s="19"/>
      <c r="IIJ138" s="19"/>
      <c r="IIK138" s="19"/>
      <c r="IIL138" s="19"/>
      <c r="IIM138" s="19"/>
      <c r="IIN138" s="19"/>
      <c r="IIO138" s="19"/>
      <c r="IIP138" s="19"/>
      <c r="IIQ138" s="19"/>
      <c r="IIR138" s="19"/>
      <c r="IIS138" s="19"/>
      <c r="IIT138" s="19"/>
      <c r="IIU138" s="19"/>
      <c r="IIV138" s="19"/>
      <c r="IIW138" s="19"/>
      <c r="IIX138" s="19"/>
      <c r="IIY138" s="19"/>
      <c r="IIZ138" s="19"/>
      <c r="IJA138" s="19"/>
      <c r="IJB138" s="19"/>
      <c r="IJC138" s="19"/>
      <c r="IJD138" s="19"/>
      <c r="IJE138" s="19"/>
      <c r="IJF138" s="19"/>
      <c r="IJG138" s="19"/>
      <c r="IJH138" s="19"/>
      <c r="IJI138" s="19"/>
      <c r="IJJ138" s="19"/>
      <c r="IJK138" s="19"/>
      <c r="IJL138" s="19"/>
      <c r="IJM138" s="19"/>
      <c r="IJN138" s="19"/>
      <c r="IJO138" s="19"/>
      <c r="IJP138" s="19"/>
      <c r="IJQ138" s="19"/>
      <c r="IJR138" s="19"/>
      <c r="IJS138" s="19"/>
      <c r="IJT138" s="19"/>
      <c r="IJU138" s="19"/>
      <c r="IJV138" s="19"/>
      <c r="IJW138" s="19"/>
      <c r="IJX138" s="19"/>
      <c r="IJY138" s="19"/>
      <c r="IJZ138" s="19"/>
      <c r="IKA138" s="19"/>
      <c r="IKB138" s="19"/>
      <c r="IKC138" s="19"/>
      <c r="IKD138" s="19"/>
      <c r="IKE138" s="19"/>
      <c r="IKF138" s="19"/>
      <c r="IKG138" s="19"/>
      <c r="IKH138" s="19"/>
      <c r="IKI138" s="19"/>
      <c r="IKJ138" s="19"/>
      <c r="IKK138" s="19"/>
      <c r="IKL138" s="19"/>
      <c r="IKM138" s="19"/>
      <c r="IKN138" s="19"/>
      <c r="IKO138" s="19"/>
      <c r="IKP138" s="19"/>
      <c r="IKQ138" s="19"/>
      <c r="IKR138" s="19"/>
      <c r="IKS138" s="19"/>
      <c r="IKT138" s="19"/>
      <c r="IKU138" s="19"/>
      <c r="IKV138" s="19"/>
      <c r="IKW138" s="19"/>
      <c r="IKX138" s="19"/>
      <c r="IKY138" s="19"/>
      <c r="IKZ138" s="19"/>
      <c r="ILA138" s="19"/>
      <c r="ILB138" s="19"/>
      <c r="ILC138" s="19"/>
      <c r="ILD138" s="19"/>
      <c r="ILE138" s="19"/>
      <c r="ILF138" s="19"/>
      <c r="ILG138" s="19"/>
      <c r="ILH138" s="19"/>
      <c r="ILI138" s="19"/>
      <c r="ILJ138" s="19"/>
      <c r="ILK138" s="19"/>
      <c r="ILL138" s="19"/>
      <c r="ILM138" s="19"/>
      <c r="ILN138" s="19"/>
      <c r="ILO138" s="19"/>
      <c r="ILP138" s="19"/>
      <c r="ILQ138" s="19"/>
      <c r="ILR138" s="19"/>
      <c r="ILS138" s="19"/>
      <c r="ILT138" s="19"/>
      <c r="ILU138" s="19"/>
      <c r="ILV138" s="19"/>
      <c r="ILW138" s="19"/>
      <c r="ILX138" s="19"/>
      <c r="ILY138" s="19"/>
      <c r="ILZ138" s="19"/>
      <c r="IMA138" s="19"/>
      <c r="IMB138" s="19"/>
      <c r="IMC138" s="19"/>
      <c r="IMD138" s="19"/>
      <c r="IME138" s="19"/>
      <c r="IMF138" s="19"/>
      <c r="IMG138" s="19"/>
      <c r="IMH138" s="19"/>
      <c r="IMI138" s="19"/>
      <c r="IMJ138" s="19"/>
      <c r="IMK138" s="19"/>
      <c r="IML138" s="19"/>
      <c r="IMM138" s="19"/>
      <c r="IMN138" s="19"/>
      <c r="IMO138" s="19"/>
      <c r="IMP138" s="19"/>
      <c r="IMQ138" s="19"/>
      <c r="IMR138" s="19"/>
      <c r="IMS138" s="19"/>
      <c r="IMT138" s="19"/>
      <c r="IMU138" s="19"/>
      <c r="IMV138" s="19"/>
      <c r="IMW138" s="19"/>
      <c r="IMX138" s="19"/>
      <c r="IMY138" s="19"/>
      <c r="IMZ138" s="19"/>
      <c r="INA138" s="19"/>
      <c r="INB138" s="19"/>
      <c r="INC138" s="19"/>
      <c r="IND138" s="19"/>
      <c r="INE138" s="19"/>
      <c r="INF138" s="19"/>
      <c r="ING138" s="19"/>
      <c r="INH138" s="19"/>
      <c r="INI138" s="19"/>
      <c r="INJ138" s="19"/>
      <c r="INK138" s="19"/>
      <c r="INL138" s="19"/>
      <c r="INM138" s="19"/>
      <c r="INN138" s="19"/>
      <c r="INO138" s="19"/>
      <c r="INP138" s="19"/>
      <c r="INQ138" s="19"/>
      <c r="INR138" s="19"/>
      <c r="INS138" s="19"/>
      <c r="INT138" s="19"/>
      <c r="INU138" s="19"/>
      <c r="INV138" s="19"/>
      <c r="INW138" s="19"/>
      <c r="INX138" s="19"/>
      <c r="INY138" s="19"/>
      <c r="INZ138" s="19"/>
      <c r="IOA138" s="19"/>
      <c r="IOB138" s="19"/>
      <c r="IOC138" s="19"/>
      <c r="IOD138" s="19"/>
      <c r="IOE138" s="19"/>
      <c r="IOF138" s="19"/>
      <c r="IOG138" s="19"/>
      <c r="IOH138" s="19"/>
      <c r="IOI138" s="19"/>
      <c r="IOJ138" s="19"/>
      <c r="IOK138" s="19"/>
      <c r="IOL138" s="19"/>
      <c r="IOM138" s="19"/>
      <c r="ION138" s="19"/>
      <c r="IOO138" s="19"/>
      <c r="IOP138" s="19"/>
      <c r="IOQ138" s="19"/>
      <c r="IOR138" s="19"/>
      <c r="IOS138" s="19"/>
      <c r="IOT138" s="19"/>
      <c r="IOU138" s="19"/>
      <c r="IOV138" s="19"/>
      <c r="IOW138" s="19"/>
      <c r="IOX138" s="19"/>
      <c r="IOY138" s="19"/>
      <c r="IOZ138" s="19"/>
      <c r="IPA138" s="19"/>
      <c r="IPB138" s="19"/>
      <c r="IPC138" s="19"/>
      <c r="IPD138" s="19"/>
      <c r="IPE138" s="19"/>
      <c r="IPF138" s="19"/>
      <c r="IPG138" s="19"/>
      <c r="IPH138" s="19"/>
      <c r="IPI138" s="19"/>
      <c r="IPJ138" s="19"/>
      <c r="IPK138" s="19"/>
      <c r="IPL138" s="19"/>
      <c r="IPM138" s="19"/>
      <c r="IPN138" s="19"/>
      <c r="IPO138" s="19"/>
      <c r="IPP138" s="19"/>
      <c r="IPQ138" s="19"/>
      <c r="IPR138" s="19"/>
      <c r="IPS138" s="19"/>
      <c r="IPT138" s="19"/>
      <c r="IPU138" s="19"/>
      <c r="IPV138" s="19"/>
      <c r="IPW138" s="19"/>
      <c r="IPX138" s="19"/>
      <c r="IPY138" s="19"/>
      <c r="IPZ138" s="19"/>
      <c r="IQA138" s="19"/>
      <c r="IQB138" s="19"/>
      <c r="IQC138" s="19"/>
      <c r="IQD138" s="19"/>
      <c r="IQE138" s="19"/>
      <c r="IQF138" s="19"/>
      <c r="IQG138" s="19"/>
      <c r="IQH138" s="19"/>
      <c r="IQI138" s="19"/>
      <c r="IQJ138" s="19"/>
      <c r="IQK138" s="19"/>
      <c r="IQL138" s="19"/>
      <c r="IQM138" s="19"/>
      <c r="IQN138" s="19"/>
      <c r="IQO138" s="19"/>
      <c r="IQP138" s="19"/>
      <c r="IQQ138" s="19"/>
      <c r="IQR138" s="19"/>
      <c r="IQS138" s="19"/>
      <c r="IQT138" s="19"/>
      <c r="IQU138" s="19"/>
      <c r="IQV138" s="19"/>
      <c r="IQW138" s="19"/>
      <c r="IQX138" s="19"/>
      <c r="IQY138" s="19"/>
      <c r="IQZ138" s="19"/>
      <c r="IRA138" s="19"/>
      <c r="IRB138" s="19"/>
      <c r="IRC138" s="19"/>
      <c r="IRD138" s="19"/>
      <c r="IRE138" s="19"/>
      <c r="IRF138" s="19"/>
      <c r="IRG138" s="19"/>
      <c r="IRH138" s="19"/>
      <c r="IRI138" s="19"/>
      <c r="IRJ138" s="19"/>
      <c r="IRK138" s="19"/>
      <c r="IRL138" s="19"/>
      <c r="IRM138" s="19"/>
      <c r="IRN138" s="19"/>
      <c r="IRO138" s="19"/>
      <c r="IRP138" s="19"/>
      <c r="IRQ138" s="19"/>
      <c r="IRR138" s="19"/>
      <c r="IRS138" s="19"/>
      <c r="IRT138" s="19"/>
      <c r="IRU138" s="19"/>
      <c r="IRV138" s="19"/>
      <c r="IRW138" s="19"/>
      <c r="IRX138" s="19"/>
      <c r="IRY138" s="19"/>
      <c r="IRZ138" s="19"/>
      <c r="ISA138" s="19"/>
      <c r="ISB138" s="19"/>
      <c r="ISC138" s="19"/>
      <c r="ISD138" s="19"/>
      <c r="ISE138" s="19"/>
      <c r="ISF138" s="19"/>
      <c r="ISG138" s="19"/>
      <c r="ISH138" s="19"/>
      <c r="ISI138" s="19"/>
      <c r="ISJ138" s="19"/>
      <c r="ISK138" s="19"/>
      <c r="ISL138" s="19"/>
      <c r="ISM138" s="19"/>
      <c r="ISN138" s="19"/>
      <c r="ISO138" s="19"/>
      <c r="ISP138" s="19"/>
      <c r="ISQ138" s="19"/>
      <c r="ISR138" s="19"/>
      <c r="ISS138" s="19"/>
      <c r="IST138" s="19"/>
      <c r="ISU138" s="19"/>
      <c r="ISV138" s="19"/>
      <c r="ISW138" s="19"/>
      <c r="ISX138" s="19"/>
      <c r="ISY138" s="19"/>
      <c r="ISZ138" s="19"/>
      <c r="ITA138" s="19"/>
      <c r="ITB138" s="19"/>
      <c r="ITC138" s="19"/>
      <c r="ITD138" s="19"/>
      <c r="ITE138" s="19"/>
      <c r="ITF138" s="19"/>
      <c r="ITG138" s="19"/>
      <c r="ITH138" s="19"/>
      <c r="ITI138" s="19"/>
      <c r="ITJ138" s="19"/>
      <c r="ITK138" s="19"/>
      <c r="ITL138" s="19"/>
      <c r="ITM138" s="19"/>
      <c r="ITN138" s="19"/>
      <c r="ITO138" s="19"/>
      <c r="ITP138" s="19"/>
      <c r="ITQ138" s="19"/>
      <c r="ITR138" s="19"/>
      <c r="ITS138" s="19"/>
      <c r="ITT138" s="19"/>
      <c r="ITU138" s="19"/>
      <c r="ITV138" s="19"/>
      <c r="ITW138" s="19"/>
      <c r="ITX138" s="19"/>
      <c r="ITY138" s="19"/>
      <c r="ITZ138" s="19"/>
      <c r="IUA138" s="19"/>
      <c r="IUB138" s="19"/>
      <c r="IUC138" s="19"/>
      <c r="IUD138" s="19"/>
      <c r="IUE138" s="19"/>
      <c r="IUF138" s="19"/>
      <c r="IUG138" s="19"/>
      <c r="IUH138" s="19"/>
      <c r="IUI138" s="19"/>
      <c r="IUJ138" s="19"/>
      <c r="IUK138" s="19"/>
      <c r="IUL138" s="19"/>
      <c r="IUM138" s="19"/>
      <c r="IUN138" s="19"/>
      <c r="IUO138" s="19"/>
      <c r="IUP138" s="19"/>
      <c r="IUQ138" s="19"/>
      <c r="IUR138" s="19"/>
      <c r="IUS138" s="19"/>
      <c r="IUT138" s="19"/>
      <c r="IUU138" s="19"/>
      <c r="IUV138" s="19"/>
      <c r="IUW138" s="19"/>
      <c r="IUX138" s="19"/>
      <c r="IUY138" s="19"/>
      <c r="IUZ138" s="19"/>
      <c r="IVA138" s="19"/>
      <c r="IVB138" s="19"/>
      <c r="IVC138" s="19"/>
      <c r="IVD138" s="19"/>
      <c r="IVE138" s="19"/>
      <c r="IVF138" s="19"/>
      <c r="IVG138" s="19"/>
      <c r="IVH138" s="19"/>
      <c r="IVI138" s="19"/>
      <c r="IVJ138" s="19"/>
      <c r="IVK138" s="19"/>
      <c r="IVL138" s="19"/>
      <c r="IVM138" s="19"/>
      <c r="IVN138" s="19"/>
      <c r="IVO138" s="19"/>
      <c r="IVP138" s="19"/>
      <c r="IVQ138" s="19"/>
      <c r="IVR138" s="19"/>
      <c r="IVS138" s="19"/>
      <c r="IVT138" s="19"/>
      <c r="IVU138" s="19"/>
      <c r="IVV138" s="19"/>
      <c r="IVW138" s="19"/>
      <c r="IVX138" s="19"/>
      <c r="IVY138" s="19"/>
      <c r="IVZ138" s="19"/>
      <c r="IWA138" s="19"/>
      <c r="IWB138" s="19"/>
      <c r="IWC138" s="19"/>
      <c r="IWD138" s="19"/>
      <c r="IWE138" s="19"/>
      <c r="IWF138" s="19"/>
      <c r="IWG138" s="19"/>
      <c r="IWH138" s="19"/>
      <c r="IWI138" s="19"/>
      <c r="IWJ138" s="19"/>
      <c r="IWK138" s="19"/>
      <c r="IWL138" s="19"/>
      <c r="IWM138" s="19"/>
      <c r="IWN138" s="19"/>
      <c r="IWO138" s="19"/>
      <c r="IWP138" s="19"/>
      <c r="IWQ138" s="19"/>
      <c r="IWR138" s="19"/>
      <c r="IWS138" s="19"/>
      <c r="IWT138" s="19"/>
      <c r="IWU138" s="19"/>
      <c r="IWV138" s="19"/>
      <c r="IWW138" s="19"/>
      <c r="IWX138" s="19"/>
      <c r="IWY138" s="19"/>
      <c r="IWZ138" s="19"/>
      <c r="IXA138" s="19"/>
      <c r="IXB138" s="19"/>
      <c r="IXC138" s="19"/>
      <c r="IXD138" s="19"/>
      <c r="IXE138" s="19"/>
      <c r="IXF138" s="19"/>
      <c r="IXG138" s="19"/>
      <c r="IXH138" s="19"/>
      <c r="IXI138" s="19"/>
      <c r="IXJ138" s="19"/>
      <c r="IXK138" s="19"/>
      <c r="IXL138" s="19"/>
      <c r="IXM138" s="19"/>
      <c r="IXN138" s="19"/>
      <c r="IXO138" s="19"/>
      <c r="IXP138" s="19"/>
      <c r="IXQ138" s="19"/>
      <c r="IXR138" s="19"/>
      <c r="IXS138" s="19"/>
      <c r="IXT138" s="19"/>
      <c r="IXU138" s="19"/>
      <c r="IXV138" s="19"/>
      <c r="IXW138" s="19"/>
      <c r="IXX138" s="19"/>
      <c r="IXY138" s="19"/>
      <c r="IXZ138" s="19"/>
      <c r="IYA138" s="19"/>
      <c r="IYB138" s="19"/>
      <c r="IYC138" s="19"/>
      <c r="IYD138" s="19"/>
      <c r="IYE138" s="19"/>
      <c r="IYF138" s="19"/>
      <c r="IYG138" s="19"/>
      <c r="IYH138" s="19"/>
      <c r="IYI138" s="19"/>
      <c r="IYJ138" s="19"/>
      <c r="IYK138" s="19"/>
      <c r="IYL138" s="19"/>
      <c r="IYM138" s="19"/>
      <c r="IYN138" s="19"/>
      <c r="IYO138" s="19"/>
      <c r="IYP138" s="19"/>
      <c r="IYQ138" s="19"/>
      <c r="IYR138" s="19"/>
      <c r="IYS138" s="19"/>
      <c r="IYT138" s="19"/>
      <c r="IYU138" s="19"/>
      <c r="IYV138" s="19"/>
      <c r="IYW138" s="19"/>
      <c r="IYX138" s="19"/>
      <c r="IYY138" s="19"/>
      <c r="IYZ138" s="19"/>
      <c r="IZA138" s="19"/>
      <c r="IZB138" s="19"/>
      <c r="IZC138" s="19"/>
      <c r="IZD138" s="19"/>
      <c r="IZE138" s="19"/>
      <c r="IZF138" s="19"/>
      <c r="IZG138" s="19"/>
      <c r="IZH138" s="19"/>
      <c r="IZI138" s="19"/>
      <c r="IZJ138" s="19"/>
      <c r="IZK138" s="19"/>
      <c r="IZL138" s="19"/>
      <c r="IZM138" s="19"/>
      <c r="IZN138" s="19"/>
      <c r="IZO138" s="19"/>
      <c r="IZP138" s="19"/>
      <c r="IZQ138" s="19"/>
      <c r="IZR138" s="19"/>
      <c r="IZS138" s="19"/>
      <c r="IZT138" s="19"/>
      <c r="IZU138" s="19"/>
      <c r="IZV138" s="19"/>
      <c r="IZW138" s="19"/>
      <c r="IZX138" s="19"/>
      <c r="IZY138" s="19"/>
      <c r="IZZ138" s="19"/>
      <c r="JAA138" s="19"/>
      <c r="JAB138" s="19"/>
      <c r="JAC138" s="19"/>
      <c r="JAD138" s="19"/>
      <c r="JAE138" s="19"/>
      <c r="JAF138" s="19"/>
      <c r="JAG138" s="19"/>
      <c r="JAH138" s="19"/>
      <c r="JAI138" s="19"/>
      <c r="JAJ138" s="19"/>
      <c r="JAK138" s="19"/>
      <c r="JAL138" s="19"/>
      <c r="JAM138" s="19"/>
      <c r="JAN138" s="19"/>
      <c r="JAO138" s="19"/>
      <c r="JAP138" s="19"/>
      <c r="JAQ138" s="19"/>
      <c r="JAR138" s="19"/>
      <c r="JAS138" s="19"/>
      <c r="JAT138" s="19"/>
      <c r="JAU138" s="19"/>
      <c r="JAV138" s="19"/>
      <c r="JAW138" s="19"/>
      <c r="JAX138" s="19"/>
      <c r="JAY138" s="19"/>
      <c r="JAZ138" s="19"/>
      <c r="JBA138" s="19"/>
      <c r="JBB138" s="19"/>
      <c r="JBC138" s="19"/>
      <c r="JBD138" s="19"/>
      <c r="JBE138" s="19"/>
      <c r="JBF138" s="19"/>
      <c r="JBG138" s="19"/>
      <c r="JBH138" s="19"/>
      <c r="JBI138" s="19"/>
      <c r="JBJ138" s="19"/>
      <c r="JBK138" s="19"/>
      <c r="JBL138" s="19"/>
      <c r="JBM138" s="19"/>
      <c r="JBN138" s="19"/>
      <c r="JBO138" s="19"/>
      <c r="JBP138" s="19"/>
      <c r="JBQ138" s="19"/>
      <c r="JBR138" s="19"/>
      <c r="JBS138" s="19"/>
      <c r="JBT138" s="19"/>
      <c r="JBU138" s="19"/>
      <c r="JBV138" s="19"/>
      <c r="JBW138" s="19"/>
      <c r="JBX138" s="19"/>
      <c r="JBY138" s="19"/>
      <c r="JBZ138" s="19"/>
      <c r="JCA138" s="19"/>
      <c r="JCB138" s="19"/>
      <c r="JCC138" s="19"/>
      <c r="JCD138" s="19"/>
      <c r="JCE138" s="19"/>
      <c r="JCF138" s="19"/>
      <c r="JCG138" s="19"/>
      <c r="JCH138" s="19"/>
      <c r="JCI138" s="19"/>
      <c r="JCJ138" s="19"/>
      <c r="JCK138" s="19"/>
      <c r="JCL138" s="19"/>
      <c r="JCM138" s="19"/>
      <c r="JCN138" s="19"/>
      <c r="JCO138" s="19"/>
      <c r="JCP138" s="19"/>
      <c r="JCQ138" s="19"/>
      <c r="JCR138" s="19"/>
      <c r="JCS138" s="19"/>
      <c r="JCT138" s="19"/>
      <c r="JCU138" s="19"/>
      <c r="JCV138" s="19"/>
      <c r="JCW138" s="19"/>
      <c r="JCX138" s="19"/>
      <c r="JCY138" s="19"/>
      <c r="JCZ138" s="19"/>
      <c r="JDA138" s="19"/>
      <c r="JDB138" s="19"/>
      <c r="JDC138" s="19"/>
      <c r="JDD138" s="19"/>
      <c r="JDE138" s="19"/>
      <c r="JDF138" s="19"/>
      <c r="JDG138" s="19"/>
      <c r="JDH138" s="19"/>
      <c r="JDI138" s="19"/>
      <c r="JDJ138" s="19"/>
      <c r="JDK138" s="19"/>
      <c r="JDL138" s="19"/>
      <c r="JDM138" s="19"/>
      <c r="JDN138" s="19"/>
      <c r="JDO138" s="19"/>
      <c r="JDP138" s="19"/>
      <c r="JDQ138" s="19"/>
      <c r="JDR138" s="19"/>
      <c r="JDS138" s="19"/>
      <c r="JDT138" s="19"/>
      <c r="JDU138" s="19"/>
      <c r="JDV138" s="19"/>
      <c r="JDW138" s="19"/>
      <c r="JDX138" s="19"/>
      <c r="JDY138" s="19"/>
      <c r="JDZ138" s="19"/>
      <c r="JEA138" s="19"/>
      <c r="JEB138" s="19"/>
      <c r="JEC138" s="19"/>
      <c r="JED138" s="19"/>
      <c r="JEE138" s="19"/>
      <c r="JEF138" s="19"/>
      <c r="JEG138" s="19"/>
      <c r="JEH138" s="19"/>
      <c r="JEI138" s="19"/>
      <c r="JEJ138" s="19"/>
      <c r="JEK138" s="19"/>
      <c r="JEL138" s="19"/>
      <c r="JEM138" s="19"/>
      <c r="JEN138" s="19"/>
      <c r="JEO138" s="19"/>
      <c r="JEP138" s="19"/>
      <c r="JEQ138" s="19"/>
      <c r="JER138" s="19"/>
      <c r="JES138" s="19"/>
      <c r="JET138" s="19"/>
      <c r="JEU138" s="19"/>
      <c r="JEV138" s="19"/>
      <c r="JEW138" s="19"/>
      <c r="JEX138" s="19"/>
      <c r="JEY138" s="19"/>
      <c r="JEZ138" s="19"/>
      <c r="JFA138" s="19"/>
      <c r="JFB138" s="19"/>
      <c r="JFC138" s="19"/>
      <c r="JFD138" s="19"/>
      <c r="JFE138" s="19"/>
      <c r="JFF138" s="19"/>
      <c r="JFG138" s="19"/>
      <c r="JFH138" s="19"/>
      <c r="JFI138" s="19"/>
      <c r="JFJ138" s="19"/>
      <c r="JFK138" s="19"/>
      <c r="JFL138" s="19"/>
      <c r="JFM138" s="19"/>
      <c r="JFN138" s="19"/>
      <c r="JFO138" s="19"/>
      <c r="JFP138" s="19"/>
      <c r="JFQ138" s="19"/>
      <c r="JFR138" s="19"/>
      <c r="JFS138" s="19"/>
      <c r="JFT138" s="19"/>
      <c r="JFU138" s="19"/>
      <c r="JFV138" s="19"/>
      <c r="JFW138" s="19"/>
      <c r="JFX138" s="19"/>
      <c r="JFY138" s="19"/>
      <c r="JFZ138" s="19"/>
      <c r="JGA138" s="19"/>
      <c r="JGB138" s="19"/>
      <c r="JGC138" s="19"/>
      <c r="JGD138" s="19"/>
      <c r="JGE138" s="19"/>
      <c r="JGF138" s="19"/>
      <c r="JGG138" s="19"/>
      <c r="JGH138" s="19"/>
      <c r="JGI138" s="19"/>
      <c r="JGJ138" s="19"/>
      <c r="JGK138" s="19"/>
      <c r="JGL138" s="19"/>
      <c r="JGM138" s="19"/>
      <c r="JGN138" s="19"/>
      <c r="JGO138" s="19"/>
      <c r="JGP138" s="19"/>
      <c r="JGQ138" s="19"/>
      <c r="JGR138" s="19"/>
      <c r="JGS138" s="19"/>
      <c r="JGT138" s="19"/>
      <c r="JGU138" s="19"/>
      <c r="JGV138" s="19"/>
      <c r="JGW138" s="19"/>
      <c r="JGX138" s="19"/>
      <c r="JGY138" s="19"/>
      <c r="JGZ138" s="19"/>
      <c r="JHA138" s="19"/>
      <c r="JHB138" s="19"/>
      <c r="JHC138" s="19"/>
      <c r="JHD138" s="19"/>
      <c r="JHE138" s="19"/>
      <c r="JHF138" s="19"/>
      <c r="JHG138" s="19"/>
      <c r="JHH138" s="19"/>
      <c r="JHI138" s="19"/>
      <c r="JHJ138" s="19"/>
      <c r="JHK138" s="19"/>
      <c r="JHL138" s="19"/>
      <c r="JHM138" s="19"/>
      <c r="JHN138" s="19"/>
      <c r="JHO138" s="19"/>
      <c r="JHP138" s="19"/>
      <c r="JHQ138" s="19"/>
      <c r="JHR138" s="19"/>
      <c r="JHS138" s="19"/>
      <c r="JHT138" s="19"/>
      <c r="JHU138" s="19"/>
      <c r="JHV138" s="19"/>
      <c r="JHW138" s="19"/>
      <c r="JHX138" s="19"/>
      <c r="JHY138" s="19"/>
      <c r="JHZ138" s="19"/>
      <c r="JIA138" s="19"/>
      <c r="JIB138" s="19"/>
      <c r="JIC138" s="19"/>
      <c r="JID138" s="19"/>
      <c r="JIE138" s="19"/>
      <c r="JIF138" s="19"/>
      <c r="JIG138" s="19"/>
      <c r="JIH138" s="19"/>
      <c r="JII138" s="19"/>
      <c r="JIJ138" s="19"/>
      <c r="JIK138" s="19"/>
      <c r="JIL138" s="19"/>
      <c r="JIM138" s="19"/>
      <c r="JIN138" s="19"/>
      <c r="JIO138" s="19"/>
      <c r="JIP138" s="19"/>
      <c r="JIQ138" s="19"/>
      <c r="JIR138" s="19"/>
      <c r="JIS138" s="19"/>
      <c r="JIT138" s="19"/>
      <c r="JIU138" s="19"/>
      <c r="JIV138" s="19"/>
      <c r="JIW138" s="19"/>
      <c r="JIX138" s="19"/>
      <c r="JIY138" s="19"/>
      <c r="JIZ138" s="19"/>
      <c r="JJA138" s="19"/>
      <c r="JJB138" s="19"/>
      <c r="JJC138" s="19"/>
      <c r="JJD138" s="19"/>
      <c r="JJE138" s="19"/>
      <c r="JJF138" s="19"/>
      <c r="JJG138" s="19"/>
      <c r="JJH138" s="19"/>
      <c r="JJI138" s="19"/>
      <c r="JJJ138" s="19"/>
      <c r="JJK138" s="19"/>
      <c r="JJL138" s="19"/>
      <c r="JJM138" s="19"/>
      <c r="JJN138" s="19"/>
      <c r="JJO138" s="19"/>
      <c r="JJP138" s="19"/>
      <c r="JJQ138" s="19"/>
      <c r="JJR138" s="19"/>
      <c r="JJS138" s="19"/>
      <c r="JJT138" s="19"/>
      <c r="JJU138" s="19"/>
      <c r="JJV138" s="19"/>
      <c r="JJW138" s="19"/>
      <c r="JJX138" s="19"/>
      <c r="JJY138" s="19"/>
      <c r="JJZ138" s="19"/>
      <c r="JKA138" s="19"/>
      <c r="JKB138" s="19"/>
      <c r="JKC138" s="19"/>
      <c r="JKD138" s="19"/>
      <c r="JKE138" s="19"/>
      <c r="JKF138" s="19"/>
      <c r="JKG138" s="19"/>
      <c r="JKH138" s="19"/>
      <c r="JKI138" s="19"/>
      <c r="JKJ138" s="19"/>
      <c r="JKK138" s="19"/>
      <c r="JKL138" s="19"/>
      <c r="JKM138" s="19"/>
      <c r="JKN138" s="19"/>
      <c r="JKO138" s="19"/>
      <c r="JKP138" s="19"/>
      <c r="JKQ138" s="19"/>
      <c r="JKR138" s="19"/>
      <c r="JKS138" s="19"/>
      <c r="JKT138" s="19"/>
      <c r="JKU138" s="19"/>
      <c r="JKV138" s="19"/>
      <c r="JKW138" s="19"/>
      <c r="JKX138" s="19"/>
      <c r="JKY138" s="19"/>
      <c r="JKZ138" s="19"/>
      <c r="JLA138" s="19"/>
      <c r="JLB138" s="19"/>
      <c r="JLC138" s="19"/>
      <c r="JLD138" s="19"/>
      <c r="JLE138" s="19"/>
      <c r="JLF138" s="19"/>
      <c r="JLG138" s="19"/>
      <c r="JLH138" s="19"/>
      <c r="JLI138" s="19"/>
      <c r="JLJ138" s="19"/>
      <c r="JLK138" s="19"/>
      <c r="JLL138" s="19"/>
      <c r="JLM138" s="19"/>
      <c r="JLN138" s="19"/>
      <c r="JLO138" s="19"/>
      <c r="JLP138" s="19"/>
      <c r="JLQ138" s="19"/>
      <c r="JLR138" s="19"/>
      <c r="JLS138" s="19"/>
      <c r="JLT138" s="19"/>
      <c r="JLU138" s="19"/>
      <c r="JLV138" s="19"/>
      <c r="JLW138" s="19"/>
      <c r="JLX138" s="19"/>
      <c r="JLY138" s="19"/>
      <c r="JLZ138" s="19"/>
      <c r="JMA138" s="19"/>
      <c r="JMB138" s="19"/>
      <c r="JMC138" s="19"/>
      <c r="JMD138" s="19"/>
      <c r="JME138" s="19"/>
      <c r="JMF138" s="19"/>
      <c r="JMG138" s="19"/>
      <c r="JMH138" s="19"/>
      <c r="JMI138" s="19"/>
      <c r="JMJ138" s="19"/>
      <c r="JMK138" s="19"/>
      <c r="JML138" s="19"/>
      <c r="JMM138" s="19"/>
      <c r="JMN138" s="19"/>
      <c r="JMO138" s="19"/>
      <c r="JMP138" s="19"/>
      <c r="JMQ138" s="19"/>
      <c r="JMR138" s="19"/>
      <c r="JMS138" s="19"/>
      <c r="JMT138" s="19"/>
      <c r="JMU138" s="19"/>
      <c r="JMV138" s="19"/>
      <c r="JMW138" s="19"/>
      <c r="JMX138" s="19"/>
      <c r="JMY138" s="19"/>
      <c r="JMZ138" s="19"/>
      <c r="JNA138" s="19"/>
      <c r="JNB138" s="19"/>
      <c r="JNC138" s="19"/>
      <c r="JND138" s="19"/>
      <c r="JNE138" s="19"/>
      <c r="JNF138" s="19"/>
      <c r="JNG138" s="19"/>
      <c r="JNH138" s="19"/>
      <c r="JNI138" s="19"/>
      <c r="JNJ138" s="19"/>
      <c r="JNK138" s="19"/>
      <c r="JNL138" s="19"/>
      <c r="JNM138" s="19"/>
      <c r="JNN138" s="19"/>
      <c r="JNO138" s="19"/>
      <c r="JNP138" s="19"/>
      <c r="JNQ138" s="19"/>
      <c r="JNR138" s="19"/>
      <c r="JNS138" s="19"/>
      <c r="JNT138" s="19"/>
      <c r="JNU138" s="19"/>
      <c r="JNV138" s="19"/>
      <c r="JNW138" s="19"/>
      <c r="JNX138" s="19"/>
      <c r="JNY138" s="19"/>
      <c r="JNZ138" s="19"/>
      <c r="JOA138" s="19"/>
      <c r="JOB138" s="19"/>
      <c r="JOC138" s="19"/>
      <c r="JOD138" s="19"/>
      <c r="JOE138" s="19"/>
      <c r="JOF138" s="19"/>
      <c r="JOG138" s="19"/>
      <c r="JOH138" s="19"/>
      <c r="JOI138" s="19"/>
      <c r="JOJ138" s="19"/>
      <c r="JOK138" s="19"/>
      <c r="JOL138" s="19"/>
      <c r="JOM138" s="19"/>
      <c r="JON138" s="19"/>
      <c r="JOO138" s="19"/>
      <c r="JOP138" s="19"/>
      <c r="JOQ138" s="19"/>
      <c r="JOR138" s="19"/>
      <c r="JOS138" s="19"/>
      <c r="JOT138" s="19"/>
      <c r="JOU138" s="19"/>
      <c r="JOV138" s="19"/>
      <c r="JOW138" s="19"/>
      <c r="JOX138" s="19"/>
      <c r="JOY138" s="19"/>
      <c r="JOZ138" s="19"/>
      <c r="JPA138" s="19"/>
      <c r="JPB138" s="19"/>
      <c r="JPC138" s="19"/>
      <c r="JPD138" s="19"/>
      <c r="JPE138" s="19"/>
      <c r="JPF138" s="19"/>
      <c r="JPG138" s="19"/>
      <c r="JPH138" s="19"/>
      <c r="JPI138" s="19"/>
      <c r="JPJ138" s="19"/>
      <c r="JPK138" s="19"/>
      <c r="JPL138" s="19"/>
      <c r="JPM138" s="19"/>
      <c r="JPN138" s="19"/>
      <c r="JPO138" s="19"/>
      <c r="JPP138" s="19"/>
      <c r="JPQ138" s="19"/>
      <c r="JPR138" s="19"/>
      <c r="JPS138" s="19"/>
      <c r="JPT138" s="19"/>
      <c r="JPU138" s="19"/>
      <c r="JPV138" s="19"/>
      <c r="JPW138" s="19"/>
      <c r="JPX138" s="19"/>
      <c r="JPY138" s="19"/>
      <c r="JPZ138" s="19"/>
      <c r="JQA138" s="19"/>
      <c r="JQB138" s="19"/>
      <c r="JQC138" s="19"/>
      <c r="JQD138" s="19"/>
      <c r="JQE138" s="19"/>
      <c r="JQF138" s="19"/>
      <c r="JQG138" s="19"/>
      <c r="JQH138" s="19"/>
      <c r="JQI138" s="19"/>
      <c r="JQJ138" s="19"/>
      <c r="JQK138" s="19"/>
      <c r="JQL138" s="19"/>
      <c r="JQM138" s="19"/>
      <c r="JQN138" s="19"/>
      <c r="JQO138" s="19"/>
      <c r="JQP138" s="19"/>
      <c r="JQQ138" s="19"/>
      <c r="JQR138" s="19"/>
      <c r="JQS138" s="19"/>
      <c r="JQT138" s="19"/>
      <c r="JQU138" s="19"/>
      <c r="JQV138" s="19"/>
      <c r="JQW138" s="19"/>
      <c r="JQX138" s="19"/>
      <c r="JQY138" s="19"/>
      <c r="JQZ138" s="19"/>
      <c r="JRA138" s="19"/>
      <c r="JRB138" s="19"/>
      <c r="JRC138" s="19"/>
      <c r="JRD138" s="19"/>
      <c r="JRE138" s="19"/>
      <c r="JRF138" s="19"/>
      <c r="JRG138" s="19"/>
      <c r="JRH138" s="19"/>
      <c r="JRI138" s="19"/>
      <c r="JRJ138" s="19"/>
      <c r="JRK138" s="19"/>
      <c r="JRL138" s="19"/>
      <c r="JRM138" s="19"/>
      <c r="JRN138" s="19"/>
      <c r="JRO138" s="19"/>
      <c r="JRP138" s="19"/>
      <c r="JRQ138" s="19"/>
      <c r="JRR138" s="19"/>
      <c r="JRS138" s="19"/>
      <c r="JRT138" s="19"/>
      <c r="JRU138" s="19"/>
      <c r="JRV138" s="19"/>
      <c r="JRW138" s="19"/>
      <c r="JRX138" s="19"/>
      <c r="JRY138" s="19"/>
      <c r="JRZ138" s="19"/>
      <c r="JSA138" s="19"/>
      <c r="JSB138" s="19"/>
      <c r="JSC138" s="19"/>
      <c r="JSD138" s="19"/>
      <c r="JSE138" s="19"/>
      <c r="JSF138" s="19"/>
      <c r="JSG138" s="19"/>
      <c r="JSH138" s="19"/>
      <c r="JSI138" s="19"/>
      <c r="JSJ138" s="19"/>
      <c r="JSK138" s="19"/>
      <c r="JSL138" s="19"/>
      <c r="JSM138" s="19"/>
      <c r="JSN138" s="19"/>
      <c r="JSO138" s="19"/>
      <c r="JSP138" s="19"/>
      <c r="JSQ138" s="19"/>
      <c r="JSR138" s="19"/>
      <c r="JSS138" s="19"/>
      <c r="JST138" s="19"/>
      <c r="JSU138" s="19"/>
      <c r="JSV138" s="19"/>
      <c r="JSW138" s="19"/>
      <c r="JSX138" s="19"/>
      <c r="JSY138" s="19"/>
      <c r="JSZ138" s="19"/>
      <c r="JTA138" s="19"/>
      <c r="JTB138" s="19"/>
      <c r="JTC138" s="19"/>
      <c r="JTD138" s="19"/>
      <c r="JTE138" s="19"/>
      <c r="JTF138" s="19"/>
      <c r="JTG138" s="19"/>
      <c r="JTH138" s="19"/>
      <c r="JTI138" s="19"/>
      <c r="JTJ138" s="19"/>
      <c r="JTK138" s="19"/>
      <c r="JTL138" s="19"/>
      <c r="JTM138" s="19"/>
      <c r="JTN138" s="19"/>
      <c r="JTO138" s="19"/>
      <c r="JTP138" s="19"/>
      <c r="JTQ138" s="19"/>
      <c r="JTR138" s="19"/>
      <c r="JTS138" s="19"/>
      <c r="JTT138" s="19"/>
      <c r="JTU138" s="19"/>
      <c r="JTV138" s="19"/>
      <c r="JTW138" s="19"/>
      <c r="JTX138" s="19"/>
      <c r="JTY138" s="19"/>
      <c r="JTZ138" s="19"/>
      <c r="JUA138" s="19"/>
      <c r="JUB138" s="19"/>
      <c r="JUC138" s="19"/>
      <c r="JUD138" s="19"/>
      <c r="JUE138" s="19"/>
      <c r="JUF138" s="19"/>
      <c r="JUG138" s="19"/>
      <c r="JUH138" s="19"/>
      <c r="JUI138" s="19"/>
      <c r="JUJ138" s="19"/>
      <c r="JUK138" s="19"/>
      <c r="JUL138" s="19"/>
      <c r="JUM138" s="19"/>
      <c r="JUN138" s="19"/>
      <c r="JUO138" s="19"/>
      <c r="JUP138" s="19"/>
      <c r="JUQ138" s="19"/>
      <c r="JUR138" s="19"/>
      <c r="JUS138" s="19"/>
      <c r="JUT138" s="19"/>
      <c r="JUU138" s="19"/>
      <c r="JUV138" s="19"/>
      <c r="JUW138" s="19"/>
      <c r="JUX138" s="19"/>
      <c r="JUY138" s="19"/>
      <c r="JUZ138" s="19"/>
      <c r="JVA138" s="19"/>
      <c r="JVB138" s="19"/>
      <c r="JVC138" s="19"/>
      <c r="JVD138" s="19"/>
      <c r="JVE138" s="19"/>
      <c r="JVF138" s="19"/>
      <c r="JVG138" s="19"/>
      <c r="JVH138" s="19"/>
      <c r="JVI138" s="19"/>
      <c r="JVJ138" s="19"/>
      <c r="JVK138" s="19"/>
      <c r="JVL138" s="19"/>
      <c r="JVM138" s="19"/>
      <c r="JVN138" s="19"/>
      <c r="JVO138" s="19"/>
      <c r="JVP138" s="19"/>
      <c r="JVQ138" s="19"/>
      <c r="JVR138" s="19"/>
      <c r="JVS138" s="19"/>
      <c r="JVT138" s="19"/>
      <c r="JVU138" s="19"/>
      <c r="JVV138" s="19"/>
      <c r="JVW138" s="19"/>
      <c r="JVX138" s="19"/>
      <c r="JVY138" s="19"/>
      <c r="JVZ138" s="19"/>
      <c r="JWA138" s="19"/>
      <c r="JWB138" s="19"/>
      <c r="JWC138" s="19"/>
      <c r="JWD138" s="19"/>
      <c r="JWE138" s="19"/>
      <c r="JWF138" s="19"/>
      <c r="JWG138" s="19"/>
      <c r="JWH138" s="19"/>
      <c r="JWI138" s="19"/>
      <c r="JWJ138" s="19"/>
      <c r="JWK138" s="19"/>
      <c r="JWL138" s="19"/>
      <c r="JWM138" s="19"/>
      <c r="JWN138" s="19"/>
      <c r="JWO138" s="19"/>
      <c r="JWP138" s="19"/>
      <c r="JWQ138" s="19"/>
      <c r="JWR138" s="19"/>
      <c r="JWS138" s="19"/>
      <c r="JWT138" s="19"/>
      <c r="JWU138" s="19"/>
      <c r="JWV138" s="19"/>
      <c r="JWW138" s="19"/>
      <c r="JWX138" s="19"/>
      <c r="JWY138" s="19"/>
      <c r="JWZ138" s="19"/>
      <c r="JXA138" s="19"/>
      <c r="JXB138" s="19"/>
      <c r="JXC138" s="19"/>
      <c r="JXD138" s="19"/>
      <c r="JXE138" s="19"/>
      <c r="JXF138" s="19"/>
      <c r="JXG138" s="19"/>
      <c r="JXH138" s="19"/>
      <c r="JXI138" s="19"/>
      <c r="JXJ138" s="19"/>
      <c r="JXK138" s="19"/>
      <c r="JXL138" s="19"/>
      <c r="JXM138" s="19"/>
      <c r="JXN138" s="19"/>
      <c r="JXO138" s="19"/>
      <c r="JXP138" s="19"/>
      <c r="JXQ138" s="19"/>
      <c r="JXR138" s="19"/>
      <c r="JXS138" s="19"/>
      <c r="JXT138" s="19"/>
      <c r="JXU138" s="19"/>
      <c r="JXV138" s="19"/>
      <c r="JXW138" s="19"/>
      <c r="JXX138" s="19"/>
      <c r="JXY138" s="19"/>
      <c r="JXZ138" s="19"/>
      <c r="JYA138" s="19"/>
      <c r="JYB138" s="19"/>
      <c r="JYC138" s="19"/>
      <c r="JYD138" s="19"/>
      <c r="JYE138" s="19"/>
      <c r="JYF138" s="19"/>
      <c r="JYG138" s="19"/>
      <c r="JYH138" s="19"/>
      <c r="JYI138" s="19"/>
      <c r="JYJ138" s="19"/>
      <c r="JYK138" s="19"/>
      <c r="JYL138" s="19"/>
      <c r="JYM138" s="19"/>
      <c r="JYN138" s="19"/>
      <c r="JYO138" s="19"/>
      <c r="JYP138" s="19"/>
      <c r="JYQ138" s="19"/>
      <c r="JYR138" s="19"/>
      <c r="JYS138" s="19"/>
      <c r="JYT138" s="19"/>
      <c r="JYU138" s="19"/>
      <c r="JYV138" s="19"/>
      <c r="JYW138" s="19"/>
      <c r="JYX138" s="19"/>
      <c r="JYY138" s="19"/>
      <c r="JYZ138" s="19"/>
      <c r="JZA138" s="19"/>
      <c r="JZB138" s="19"/>
      <c r="JZC138" s="19"/>
      <c r="JZD138" s="19"/>
      <c r="JZE138" s="19"/>
      <c r="JZF138" s="19"/>
      <c r="JZG138" s="19"/>
      <c r="JZH138" s="19"/>
      <c r="JZI138" s="19"/>
      <c r="JZJ138" s="19"/>
      <c r="JZK138" s="19"/>
      <c r="JZL138" s="19"/>
      <c r="JZM138" s="19"/>
      <c r="JZN138" s="19"/>
      <c r="JZO138" s="19"/>
      <c r="JZP138" s="19"/>
      <c r="JZQ138" s="19"/>
      <c r="JZR138" s="19"/>
      <c r="JZS138" s="19"/>
      <c r="JZT138" s="19"/>
      <c r="JZU138" s="19"/>
      <c r="JZV138" s="19"/>
      <c r="JZW138" s="19"/>
      <c r="JZX138" s="19"/>
      <c r="JZY138" s="19"/>
      <c r="JZZ138" s="19"/>
      <c r="KAA138" s="19"/>
      <c r="KAB138" s="19"/>
      <c r="KAC138" s="19"/>
      <c r="KAD138" s="19"/>
      <c r="KAE138" s="19"/>
      <c r="KAF138" s="19"/>
      <c r="KAG138" s="19"/>
      <c r="KAH138" s="19"/>
      <c r="KAI138" s="19"/>
      <c r="KAJ138" s="19"/>
      <c r="KAK138" s="19"/>
      <c r="KAL138" s="19"/>
      <c r="KAM138" s="19"/>
      <c r="KAN138" s="19"/>
      <c r="KAO138" s="19"/>
      <c r="KAP138" s="19"/>
      <c r="KAQ138" s="19"/>
      <c r="KAR138" s="19"/>
      <c r="KAS138" s="19"/>
      <c r="KAT138" s="19"/>
      <c r="KAU138" s="19"/>
      <c r="KAV138" s="19"/>
      <c r="KAW138" s="19"/>
      <c r="KAX138" s="19"/>
      <c r="KAY138" s="19"/>
      <c r="KAZ138" s="19"/>
      <c r="KBA138" s="19"/>
      <c r="KBB138" s="19"/>
      <c r="KBC138" s="19"/>
      <c r="KBD138" s="19"/>
      <c r="KBE138" s="19"/>
      <c r="KBF138" s="19"/>
      <c r="KBG138" s="19"/>
      <c r="KBH138" s="19"/>
      <c r="KBI138" s="19"/>
      <c r="KBJ138" s="19"/>
      <c r="KBK138" s="19"/>
      <c r="KBL138" s="19"/>
      <c r="KBM138" s="19"/>
      <c r="KBN138" s="19"/>
      <c r="KBO138" s="19"/>
      <c r="KBP138" s="19"/>
      <c r="KBQ138" s="19"/>
      <c r="KBR138" s="19"/>
      <c r="KBS138" s="19"/>
      <c r="KBT138" s="19"/>
      <c r="KBU138" s="19"/>
      <c r="KBV138" s="19"/>
      <c r="KBW138" s="19"/>
      <c r="KBX138" s="19"/>
      <c r="KBY138" s="19"/>
      <c r="KBZ138" s="19"/>
      <c r="KCA138" s="19"/>
      <c r="KCB138" s="19"/>
      <c r="KCC138" s="19"/>
      <c r="KCD138" s="19"/>
      <c r="KCE138" s="19"/>
      <c r="KCF138" s="19"/>
      <c r="KCG138" s="19"/>
      <c r="KCH138" s="19"/>
      <c r="KCI138" s="19"/>
      <c r="KCJ138" s="19"/>
      <c r="KCK138" s="19"/>
      <c r="KCL138" s="19"/>
      <c r="KCM138" s="19"/>
      <c r="KCN138" s="19"/>
      <c r="KCO138" s="19"/>
      <c r="KCP138" s="19"/>
      <c r="KCQ138" s="19"/>
      <c r="KCR138" s="19"/>
      <c r="KCS138" s="19"/>
      <c r="KCT138" s="19"/>
      <c r="KCU138" s="19"/>
      <c r="KCV138" s="19"/>
      <c r="KCW138" s="19"/>
      <c r="KCX138" s="19"/>
      <c r="KCY138" s="19"/>
      <c r="KCZ138" s="19"/>
      <c r="KDA138" s="19"/>
      <c r="KDB138" s="19"/>
      <c r="KDC138" s="19"/>
      <c r="KDD138" s="19"/>
      <c r="KDE138" s="19"/>
      <c r="KDF138" s="19"/>
      <c r="KDG138" s="19"/>
      <c r="KDH138" s="19"/>
      <c r="KDI138" s="19"/>
      <c r="KDJ138" s="19"/>
      <c r="KDK138" s="19"/>
      <c r="KDL138" s="19"/>
      <c r="KDM138" s="19"/>
      <c r="KDN138" s="19"/>
      <c r="KDO138" s="19"/>
      <c r="KDP138" s="19"/>
      <c r="KDQ138" s="19"/>
      <c r="KDR138" s="19"/>
      <c r="KDS138" s="19"/>
      <c r="KDT138" s="19"/>
      <c r="KDU138" s="19"/>
      <c r="KDV138" s="19"/>
      <c r="KDW138" s="19"/>
      <c r="KDX138" s="19"/>
      <c r="KDY138" s="19"/>
      <c r="KDZ138" s="19"/>
      <c r="KEA138" s="19"/>
      <c r="KEB138" s="19"/>
      <c r="KEC138" s="19"/>
      <c r="KED138" s="19"/>
      <c r="KEE138" s="19"/>
      <c r="KEF138" s="19"/>
      <c r="KEG138" s="19"/>
      <c r="KEH138" s="19"/>
      <c r="KEI138" s="19"/>
      <c r="KEJ138" s="19"/>
      <c r="KEK138" s="19"/>
      <c r="KEL138" s="19"/>
      <c r="KEM138" s="19"/>
      <c r="KEN138" s="19"/>
      <c r="KEO138" s="19"/>
      <c r="KEP138" s="19"/>
      <c r="KEQ138" s="19"/>
      <c r="KER138" s="19"/>
      <c r="KES138" s="19"/>
      <c r="KET138" s="19"/>
      <c r="KEU138" s="19"/>
      <c r="KEV138" s="19"/>
      <c r="KEW138" s="19"/>
      <c r="KEX138" s="19"/>
      <c r="KEY138" s="19"/>
      <c r="KEZ138" s="19"/>
      <c r="KFA138" s="19"/>
      <c r="KFB138" s="19"/>
      <c r="KFC138" s="19"/>
      <c r="KFD138" s="19"/>
      <c r="KFE138" s="19"/>
      <c r="KFF138" s="19"/>
      <c r="KFG138" s="19"/>
      <c r="KFH138" s="19"/>
      <c r="KFI138" s="19"/>
      <c r="KFJ138" s="19"/>
      <c r="KFK138" s="19"/>
      <c r="KFL138" s="19"/>
      <c r="KFM138" s="19"/>
      <c r="KFN138" s="19"/>
      <c r="KFO138" s="19"/>
      <c r="KFP138" s="19"/>
      <c r="KFQ138" s="19"/>
      <c r="KFR138" s="19"/>
      <c r="KFS138" s="19"/>
      <c r="KFT138" s="19"/>
      <c r="KFU138" s="19"/>
      <c r="KFV138" s="19"/>
      <c r="KFW138" s="19"/>
      <c r="KFX138" s="19"/>
      <c r="KFY138" s="19"/>
      <c r="KFZ138" s="19"/>
      <c r="KGA138" s="19"/>
      <c r="KGB138" s="19"/>
      <c r="KGC138" s="19"/>
      <c r="KGD138" s="19"/>
      <c r="KGE138" s="19"/>
      <c r="KGF138" s="19"/>
      <c r="KGG138" s="19"/>
      <c r="KGH138" s="19"/>
      <c r="KGI138" s="19"/>
      <c r="KGJ138" s="19"/>
      <c r="KGK138" s="19"/>
      <c r="KGL138" s="19"/>
      <c r="KGM138" s="19"/>
      <c r="KGN138" s="19"/>
      <c r="KGO138" s="19"/>
      <c r="KGP138" s="19"/>
      <c r="KGQ138" s="19"/>
      <c r="KGR138" s="19"/>
      <c r="KGS138" s="19"/>
      <c r="KGT138" s="19"/>
      <c r="KGU138" s="19"/>
      <c r="KGV138" s="19"/>
      <c r="KGW138" s="19"/>
      <c r="KGX138" s="19"/>
      <c r="KGY138" s="19"/>
      <c r="KGZ138" s="19"/>
      <c r="KHA138" s="19"/>
      <c r="KHB138" s="19"/>
      <c r="KHC138" s="19"/>
      <c r="KHD138" s="19"/>
      <c r="KHE138" s="19"/>
      <c r="KHF138" s="19"/>
      <c r="KHG138" s="19"/>
      <c r="KHH138" s="19"/>
      <c r="KHI138" s="19"/>
      <c r="KHJ138" s="19"/>
      <c r="KHK138" s="19"/>
      <c r="KHL138" s="19"/>
      <c r="KHM138" s="19"/>
      <c r="KHN138" s="19"/>
      <c r="KHO138" s="19"/>
      <c r="KHP138" s="19"/>
      <c r="KHQ138" s="19"/>
      <c r="KHR138" s="19"/>
      <c r="KHS138" s="19"/>
      <c r="KHT138" s="19"/>
      <c r="KHU138" s="19"/>
      <c r="KHV138" s="19"/>
      <c r="KHW138" s="19"/>
      <c r="KHX138" s="19"/>
      <c r="KHY138" s="19"/>
      <c r="KHZ138" s="19"/>
      <c r="KIA138" s="19"/>
      <c r="KIB138" s="19"/>
      <c r="KIC138" s="19"/>
      <c r="KID138" s="19"/>
      <c r="KIE138" s="19"/>
      <c r="KIF138" s="19"/>
      <c r="KIG138" s="19"/>
      <c r="KIH138" s="19"/>
      <c r="KII138" s="19"/>
      <c r="KIJ138" s="19"/>
      <c r="KIK138" s="19"/>
      <c r="KIL138" s="19"/>
      <c r="KIM138" s="19"/>
      <c r="KIN138" s="19"/>
      <c r="KIO138" s="19"/>
      <c r="KIP138" s="19"/>
      <c r="KIQ138" s="19"/>
      <c r="KIR138" s="19"/>
      <c r="KIS138" s="19"/>
      <c r="KIT138" s="19"/>
      <c r="KIU138" s="19"/>
      <c r="KIV138" s="19"/>
      <c r="KIW138" s="19"/>
      <c r="KIX138" s="19"/>
      <c r="KIY138" s="19"/>
      <c r="KIZ138" s="19"/>
      <c r="KJA138" s="19"/>
      <c r="KJB138" s="19"/>
      <c r="KJC138" s="19"/>
      <c r="KJD138" s="19"/>
      <c r="KJE138" s="19"/>
      <c r="KJF138" s="19"/>
      <c r="KJG138" s="19"/>
      <c r="KJH138" s="19"/>
      <c r="KJI138" s="19"/>
      <c r="KJJ138" s="19"/>
      <c r="KJK138" s="19"/>
      <c r="KJL138" s="19"/>
      <c r="KJM138" s="19"/>
      <c r="KJN138" s="19"/>
      <c r="KJO138" s="19"/>
      <c r="KJP138" s="19"/>
      <c r="KJQ138" s="19"/>
      <c r="KJR138" s="19"/>
      <c r="KJS138" s="19"/>
      <c r="KJT138" s="19"/>
      <c r="KJU138" s="19"/>
      <c r="KJV138" s="19"/>
      <c r="KJW138" s="19"/>
      <c r="KJX138" s="19"/>
      <c r="KJY138" s="19"/>
      <c r="KJZ138" s="19"/>
      <c r="KKA138" s="19"/>
      <c r="KKB138" s="19"/>
      <c r="KKC138" s="19"/>
      <c r="KKD138" s="19"/>
      <c r="KKE138" s="19"/>
      <c r="KKF138" s="19"/>
      <c r="KKG138" s="19"/>
      <c r="KKH138" s="19"/>
      <c r="KKI138" s="19"/>
      <c r="KKJ138" s="19"/>
      <c r="KKK138" s="19"/>
      <c r="KKL138" s="19"/>
      <c r="KKM138" s="19"/>
      <c r="KKN138" s="19"/>
      <c r="KKO138" s="19"/>
      <c r="KKP138" s="19"/>
      <c r="KKQ138" s="19"/>
      <c r="KKR138" s="19"/>
      <c r="KKS138" s="19"/>
      <c r="KKT138" s="19"/>
      <c r="KKU138" s="19"/>
      <c r="KKV138" s="19"/>
      <c r="KKW138" s="19"/>
      <c r="KKX138" s="19"/>
      <c r="KKY138" s="19"/>
      <c r="KKZ138" s="19"/>
      <c r="KLA138" s="19"/>
      <c r="KLB138" s="19"/>
      <c r="KLC138" s="19"/>
      <c r="KLD138" s="19"/>
      <c r="KLE138" s="19"/>
      <c r="KLF138" s="19"/>
      <c r="KLG138" s="19"/>
      <c r="KLH138" s="19"/>
      <c r="KLI138" s="19"/>
      <c r="KLJ138" s="19"/>
      <c r="KLK138" s="19"/>
      <c r="KLL138" s="19"/>
      <c r="KLM138" s="19"/>
      <c r="KLN138" s="19"/>
      <c r="KLO138" s="19"/>
      <c r="KLP138" s="19"/>
      <c r="KLQ138" s="19"/>
      <c r="KLR138" s="19"/>
      <c r="KLS138" s="19"/>
      <c r="KLT138" s="19"/>
      <c r="KLU138" s="19"/>
      <c r="KLV138" s="19"/>
      <c r="KLW138" s="19"/>
      <c r="KLX138" s="19"/>
      <c r="KLY138" s="19"/>
      <c r="KLZ138" s="19"/>
      <c r="KMA138" s="19"/>
      <c r="KMB138" s="19"/>
      <c r="KMC138" s="19"/>
      <c r="KMD138" s="19"/>
      <c r="KME138" s="19"/>
      <c r="KMF138" s="19"/>
      <c r="KMG138" s="19"/>
      <c r="KMH138" s="19"/>
      <c r="KMI138" s="19"/>
      <c r="KMJ138" s="19"/>
      <c r="KMK138" s="19"/>
      <c r="KML138" s="19"/>
      <c r="KMM138" s="19"/>
      <c r="KMN138" s="19"/>
      <c r="KMO138" s="19"/>
      <c r="KMP138" s="19"/>
      <c r="KMQ138" s="19"/>
      <c r="KMR138" s="19"/>
      <c r="KMS138" s="19"/>
      <c r="KMT138" s="19"/>
      <c r="KMU138" s="19"/>
      <c r="KMV138" s="19"/>
      <c r="KMW138" s="19"/>
      <c r="KMX138" s="19"/>
      <c r="KMY138" s="19"/>
      <c r="KMZ138" s="19"/>
      <c r="KNA138" s="19"/>
      <c r="KNB138" s="19"/>
      <c r="KNC138" s="19"/>
      <c r="KND138" s="19"/>
      <c r="KNE138" s="19"/>
      <c r="KNF138" s="19"/>
      <c r="KNG138" s="19"/>
      <c r="KNH138" s="19"/>
      <c r="KNI138" s="19"/>
      <c r="KNJ138" s="19"/>
      <c r="KNK138" s="19"/>
      <c r="KNL138" s="19"/>
      <c r="KNM138" s="19"/>
      <c r="KNN138" s="19"/>
      <c r="KNO138" s="19"/>
      <c r="KNP138" s="19"/>
      <c r="KNQ138" s="19"/>
      <c r="KNR138" s="19"/>
      <c r="KNS138" s="19"/>
      <c r="KNT138" s="19"/>
      <c r="KNU138" s="19"/>
      <c r="KNV138" s="19"/>
      <c r="KNW138" s="19"/>
      <c r="KNX138" s="19"/>
      <c r="KNY138" s="19"/>
      <c r="KNZ138" s="19"/>
      <c r="KOA138" s="19"/>
      <c r="KOB138" s="19"/>
      <c r="KOC138" s="19"/>
      <c r="KOD138" s="19"/>
      <c r="KOE138" s="19"/>
      <c r="KOF138" s="19"/>
      <c r="KOG138" s="19"/>
      <c r="KOH138" s="19"/>
      <c r="KOI138" s="19"/>
      <c r="KOJ138" s="19"/>
      <c r="KOK138" s="19"/>
      <c r="KOL138" s="19"/>
      <c r="KOM138" s="19"/>
      <c r="KON138" s="19"/>
      <c r="KOO138" s="19"/>
      <c r="KOP138" s="19"/>
      <c r="KOQ138" s="19"/>
      <c r="KOR138" s="19"/>
      <c r="KOS138" s="19"/>
      <c r="KOT138" s="19"/>
      <c r="KOU138" s="19"/>
      <c r="KOV138" s="19"/>
      <c r="KOW138" s="19"/>
      <c r="KOX138" s="19"/>
      <c r="KOY138" s="19"/>
      <c r="KOZ138" s="19"/>
      <c r="KPA138" s="19"/>
      <c r="KPB138" s="19"/>
      <c r="KPC138" s="19"/>
      <c r="KPD138" s="19"/>
      <c r="KPE138" s="19"/>
      <c r="KPF138" s="19"/>
      <c r="KPG138" s="19"/>
      <c r="KPH138" s="19"/>
      <c r="KPI138" s="19"/>
      <c r="KPJ138" s="19"/>
      <c r="KPK138" s="19"/>
      <c r="KPL138" s="19"/>
      <c r="KPM138" s="19"/>
      <c r="KPN138" s="19"/>
      <c r="KPO138" s="19"/>
      <c r="KPP138" s="19"/>
      <c r="KPQ138" s="19"/>
      <c r="KPR138" s="19"/>
      <c r="KPS138" s="19"/>
      <c r="KPT138" s="19"/>
      <c r="KPU138" s="19"/>
      <c r="KPV138" s="19"/>
      <c r="KPW138" s="19"/>
      <c r="KPX138" s="19"/>
      <c r="KPY138" s="19"/>
      <c r="KPZ138" s="19"/>
      <c r="KQA138" s="19"/>
      <c r="KQB138" s="19"/>
      <c r="KQC138" s="19"/>
      <c r="KQD138" s="19"/>
      <c r="KQE138" s="19"/>
      <c r="KQF138" s="19"/>
      <c r="KQG138" s="19"/>
      <c r="KQH138" s="19"/>
      <c r="KQI138" s="19"/>
      <c r="KQJ138" s="19"/>
      <c r="KQK138" s="19"/>
      <c r="KQL138" s="19"/>
      <c r="KQM138" s="19"/>
      <c r="KQN138" s="19"/>
      <c r="KQO138" s="19"/>
      <c r="KQP138" s="19"/>
      <c r="KQQ138" s="19"/>
      <c r="KQR138" s="19"/>
      <c r="KQS138" s="19"/>
      <c r="KQT138" s="19"/>
      <c r="KQU138" s="19"/>
      <c r="KQV138" s="19"/>
      <c r="KQW138" s="19"/>
      <c r="KQX138" s="19"/>
      <c r="KQY138" s="19"/>
      <c r="KQZ138" s="19"/>
      <c r="KRA138" s="19"/>
      <c r="KRB138" s="19"/>
      <c r="KRC138" s="19"/>
      <c r="KRD138" s="19"/>
      <c r="KRE138" s="19"/>
      <c r="KRF138" s="19"/>
      <c r="KRG138" s="19"/>
      <c r="KRH138" s="19"/>
      <c r="KRI138" s="19"/>
      <c r="KRJ138" s="19"/>
      <c r="KRK138" s="19"/>
      <c r="KRL138" s="19"/>
      <c r="KRM138" s="19"/>
      <c r="KRN138" s="19"/>
      <c r="KRO138" s="19"/>
      <c r="KRP138" s="19"/>
      <c r="KRQ138" s="19"/>
      <c r="KRR138" s="19"/>
      <c r="KRS138" s="19"/>
      <c r="KRT138" s="19"/>
      <c r="KRU138" s="19"/>
      <c r="KRV138" s="19"/>
      <c r="KRW138" s="19"/>
      <c r="KRX138" s="19"/>
      <c r="KRY138" s="19"/>
      <c r="KRZ138" s="19"/>
      <c r="KSA138" s="19"/>
      <c r="KSB138" s="19"/>
      <c r="KSC138" s="19"/>
      <c r="KSD138" s="19"/>
      <c r="KSE138" s="19"/>
      <c r="KSF138" s="19"/>
      <c r="KSG138" s="19"/>
      <c r="KSH138" s="19"/>
      <c r="KSI138" s="19"/>
      <c r="KSJ138" s="19"/>
      <c r="KSK138" s="19"/>
      <c r="KSL138" s="19"/>
      <c r="KSM138" s="19"/>
      <c r="KSN138" s="19"/>
      <c r="KSO138" s="19"/>
      <c r="KSP138" s="19"/>
      <c r="KSQ138" s="19"/>
      <c r="KSR138" s="19"/>
      <c r="KSS138" s="19"/>
      <c r="KST138" s="19"/>
      <c r="KSU138" s="19"/>
      <c r="KSV138" s="19"/>
      <c r="KSW138" s="19"/>
      <c r="KSX138" s="19"/>
      <c r="KSY138" s="19"/>
      <c r="KSZ138" s="19"/>
      <c r="KTA138" s="19"/>
      <c r="KTB138" s="19"/>
      <c r="KTC138" s="19"/>
      <c r="KTD138" s="19"/>
      <c r="KTE138" s="19"/>
      <c r="KTF138" s="19"/>
      <c r="KTG138" s="19"/>
      <c r="KTH138" s="19"/>
      <c r="KTI138" s="19"/>
      <c r="KTJ138" s="19"/>
      <c r="KTK138" s="19"/>
      <c r="KTL138" s="19"/>
      <c r="KTM138" s="19"/>
      <c r="KTN138" s="19"/>
      <c r="KTO138" s="19"/>
      <c r="KTP138" s="19"/>
      <c r="KTQ138" s="19"/>
      <c r="KTR138" s="19"/>
      <c r="KTS138" s="19"/>
      <c r="KTT138" s="19"/>
      <c r="KTU138" s="19"/>
      <c r="KTV138" s="19"/>
      <c r="KTW138" s="19"/>
      <c r="KTX138" s="19"/>
      <c r="KTY138" s="19"/>
      <c r="KTZ138" s="19"/>
      <c r="KUA138" s="19"/>
      <c r="KUB138" s="19"/>
      <c r="KUC138" s="19"/>
      <c r="KUD138" s="19"/>
      <c r="KUE138" s="19"/>
      <c r="KUF138" s="19"/>
      <c r="KUG138" s="19"/>
      <c r="KUH138" s="19"/>
      <c r="KUI138" s="19"/>
      <c r="KUJ138" s="19"/>
      <c r="KUK138" s="19"/>
      <c r="KUL138" s="19"/>
      <c r="KUM138" s="19"/>
      <c r="KUN138" s="19"/>
      <c r="KUO138" s="19"/>
      <c r="KUP138" s="19"/>
      <c r="KUQ138" s="19"/>
      <c r="KUR138" s="19"/>
      <c r="KUS138" s="19"/>
      <c r="KUT138" s="19"/>
      <c r="KUU138" s="19"/>
      <c r="KUV138" s="19"/>
      <c r="KUW138" s="19"/>
      <c r="KUX138" s="19"/>
      <c r="KUY138" s="19"/>
      <c r="KUZ138" s="19"/>
      <c r="KVA138" s="19"/>
      <c r="KVB138" s="19"/>
      <c r="KVC138" s="19"/>
      <c r="KVD138" s="19"/>
      <c r="KVE138" s="19"/>
      <c r="KVF138" s="19"/>
      <c r="KVG138" s="19"/>
      <c r="KVH138" s="19"/>
      <c r="KVI138" s="19"/>
      <c r="KVJ138" s="19"/>
      <c r="KVK138" s="19"/>
      <c r="KVL138" s="19"/>
      <c r="KVM138" s="19"/>
      <c r="KVN138" s="19"/>
      <c r="KVO138" s="19"/>
      <c r="KVP138" s="19"/>
      <c r="KVQ138" s="19"/>
      <c r="KVR138" s="19"/>
      <c r="KVS138" s="19"/>
      <c r="KVT138" s="19"/>
      <c r="KVU138" s="19"/>
      <c r="KVV138" s="19"/>
      <c r="KVW138" s="19"/>
      <c r="KVX138" s="19"/>
      <c r="KVY138" s="19"/>
      <c r="KVZ138" s="19"/>
      <c r="KWA138" s="19"/>
      <c r="KWB138" s="19"/>
      <c r="KWC138" s="19"/>
      <c r="KWD138" s="19"/>
      <c r="KWE138" s="19"/>
      <c r="KWF138" s="19"/>
      <c r="KWG138" s="19"/>
      <c r="KWH138" s="19"/>
      <c r="KWI138" s="19"/>
      <c r="KWJ138" s="19"/>
      <c r="KWK138" s="19"/>
      <c r="KWL138" s="19"/>
      <c r="KWM138" s="19"/>
      <c r="KWN138" s="19"/>
      <c r="KWO138" s="19"/>
      <c r="KWP138" s="19"/>
      <c r="KWQ138" s="19"/>
      <c r="KWR138" s="19"/>
      <c r="KWS138" s="19"/>
      <c r="KWT138" s="19"/>
      <c r="KWU138" s="19"/>
      <c r="KWV138" s="19"/>
      <c r="KWW138" s="19"/>
      <c r="KWX138" s="19"/>
      <c r="KWY138" s="19"/>
      <c r="KWZ138" s="19"/>
      <c r="KXA138" s="19"/>
      <c r="KXB138" s="19"/>
      <c r="KXC138" s="19"/>
      <c r="KXD138" s="19"/>
      <c r="KXE138" s="19"/>
      <c r="KXF138" s="19"/>
      <c r="KXG138" s="19"/>
      <c r="KXH138" s="19"/>
      <c r="KXI138" s="19"/>
      <c r="KXJ138" s="19"/>
      <c r="KXK138" s="19"/>
      <c r="KXL138" s="19"/>
      <c r="KXM138" s="19"/>
      <c r="KXN138" s="19"/>
      <c r="KXO138" s="19"/>
      <c r="KXP138" s="19"/>
      <c r="KXQ138" s="19"/>
      <c r="KXR138" s="19"/>
      <c r="KXS138" s="19"/>
      <c r="KXT138" s="19"/>
      <c r="KXU138" s="19"/>
      <c r="KXV138" s="19"/>
      <c r="KXW138" s="19"/>
      <c r="KXX138" s="19"/>
      <c r="KXY138" s="19"/>
      <c r="KXZ138" s="19"/>
      <c r="KYA138" s="19"/>
      <c r="KYB138" s="19"/>
      <c r="KYC138" s="19"/>
      <c r="KYD138" s="19"/>
      <c r="KYE138" s="19"/>
      <c r="KYF138" s="19"/>
      <c r="KYG138" s="19"/>
      <c r="KYH138" s="19"/>
      <c r="KYI138" s="19"/>
      <c r="KYJ138" s="19"/>
      <c r="KYK138" s="19"/>
      <c r="KYL138" s="19"/>
      <c r="KYM138" s="19"/>
      <c r="KYN138" s="19"/>
      <c r="KYO138" s="19"/>
      <c r="KYP138" s="19"/>
      <c r="KYQ138" s="19"/>
      <c r="KYR138" s="19"/>
      <c r="KYS138" s="19"/>
      <c r="KYT138" s="19"/>
      <c r="KYU138" s="19"/>
      <c r="KYV138" s="19"/>
      <c r="KYW138" s="19"/>
      <c r="KYX138" s="19"/>
      <c r="KYY138" s="19"/>
      <c r="KYZ138" s="19"/>
      <c r="KZA138" s="19"/>
      <c r="KZB138" s="19"/>
      <c r="KZC138" s="19"/>
      <c r="KZD138" s="19"/>
      <c r="KZE138" s="19"/>
      <c r="KZF138" s="19"/>
      <c r="KZG138" s="19"/>
      <c r="KZH138" s="19"/>
      <c r="KZI138" s="19"/>
      <c r="KZJ138" s="19"/>
      <c r="KZK138" s="19"/>
      <c r="KZL138" s="19"/>
      <c r="KZM138" s="19"/>
      <c r="KZN138" s="19"/>
      <c r="KZO138" s="19"/>
      <c r="KZP138" s="19"/>
      <c r="KZQ138" s="19"/>
      <c r="KZR138" s="19"/>
      <c r="KZS138" s="19"/>
      <c r="KZT138" s="19"/>
      <c r="KZU138" s="19"/>
      <c r="KZV138" s="19"/>
      <c r="KZW138" s="19"/>
      <c r="KZX138" s="19"/>
      <c r="KZY138" s="19"/>
      <c r="KZZ138" s="19"/>
      <c r="LAA138" s="19"/>
      <c r="LAB138" s="19"/>
      <c r="LAC138" s="19"/>
      <c r="LAD138" s="19"/>
      <c r="LAE138" s="19"/>
      <c r="LAF138" s="19"/>
      <c r="LAG138" s="19"/>
      <c r="LAH138" s="19"/>
      <c r="LAI138" s="19"/>
      <c r="LAJ138" s="19"/>
      <c r="LAK138" s="19"/>
      <c r="LAL138" s="19"/>
      <c r="LAM138" s="19"/>
      <c r="LAN138" s="19"/>
      <c r="LAO138" s="19"/>
      <c r="LAP138" s="19"/>
      <c r="LAQ138" s="19"/>
      <c r="LAR138" s="19"/>
      <c r="LAS138" s="19"/>
      <c r="LAT138" s="19"/>
      <c r="LAU138" s="19"/>
      <c r="LAV138" s="19"/>
      <c r="LAW138" s="19"/>
      <c r="LAX138" s="19"/>
      <c r="LAY138" s="19"/>
      <c r="LAZ138" s="19"/>
      <c r="LBA138" s="19"/>
      <c r="LBB138" s="19"/>
      <c r="LBC138" s="19"/>
      <c r="LBD138" s="19"/>
      <c r="LBE138" s="19"/>
      <c r="LBF138" s="19"/>
      <c r="LBG138" s="19"/>
      <c r="LBH138" s="19"/>
      <c r="LBI138" s="19"/>
      <c r="LBJ138" s="19"/>
      <c r="LBK138" s="19"/>
      <c r="LBL138" s="19"/>
      <c r="LBM138" s="19"/>
      <c r="LBN138" s="19"/>
      <c r="LBO138" s="19"/>
      <c r="LBP138" s="19"/>
      <c r="LBQ138" s="19"/>
      <c r="LBR138" s="19"/>
      <c r="LBS138" s="19"/>
      <c r="LBT138" s="19"/>
      <c r="LBU138" s="19"/>
      <c r="LBV138" s="19"/>
      <c r="LBW138" s="19"/>
      <c r="LBX138" s="19"/>
      <c r="LBY138" s="19"/>
      <c r="LBZ138" s="19"/>
      <c r="LCA138" s="19"/>
      <c r="LCB138" s="19"/>
      <c r="LCC138" s="19"/>
      <c r="LCD138" s="19"/>
      <c r="LCE138" s="19"/>
      <c r="LCF138" s="19"/>
      <c r="LCG138" s="19"/>
      <c r="LCH138" s="19"/>
      <c r="LCI138" s="19"/>
      <c r="LCJ138" s="19"/>
      <c r="LCK138" s="19"/>
      <c r="LCL138" s="19"/>
      <c r="LCM138" s="19"/>
      <c r="LCN138" s="19"/>
      <c r="LCO138" s="19"/>
      <c r="LCP138" s="19"/>
      <c r="LCQ138" s="19"/>
      <c r="LCR138" s="19"/>
      <c r="LCS138" s="19"/>
      <c r="LCT138" s="19"/>
      <c r="LCU138" s="19"/>
      <c r="LCV138" s="19"/>
      <c r="LCW138" s="19"/>
      <c r="LCX138" s="19"/>
      <c r="LCY138" s="19"/>
      <c r="LCZ138" s="19"/>
      <c r="LDA138" s="19"/>
      <c r="LDB138" s="19"/>
      <c r="LDC138" s="19"/>
      <c r="LDD138" s="19"/>
      <c r="LDE138" s="19"/>
      <c r="LDF138" s="19"/>
      <c r="LDG138" s="19"/>
      <c r="LDH138" s="19"/>
      <c r="LDI138" s="19"/>
      <c r="LDJ138" s="19"/>
      <c r="LDK138" s="19"/>
      <c r="LDL138" s="19"/>
      <c r="LDM138" s="19"/>
      <c r="LDN138" s="19"/>
      <c r="LDO138" s="19"/>
      <c r="LDP138" s="19"/>
      <c r="LDQ138" s="19"/>
      <c r="LDR138" s="19"/>
      <c r="LDS138" s="19"/>
      <c r="LDT138" s="19"/>
      <c r="LDU138" s="19"/>
      <c r="LDV138" s="19"/>
      <c r="LDW138" s="19"/>
      <c r="LDX138" s="19"/>
      <c r="LDY138" s="19"/>
      <c r="LDZ138" s="19"/>
      <c r="LEA138" s="19"/>
      <c r="LEB138" s="19"/>
      <c r="LEC138" s="19"/>
      <c r="LED138" s="19"/>
      <c r="LEE138" s="19"/>
      <c r="LEF138" s="19"/>
      <c r="LEG138" s="19"/>
      <c r="LEH138" s="19"/>
      <c r="LEI138" s="19"/>
      <c r="LEJ138" s="19"/>
      <c r="LEK138" s="19"/>
      <c r="LEL138" s="19"/>
      <c r="LEM138" s="19"/>
      <c r="LEN138" s="19"/>
      <c r="LEO138" s="19"/>
      <c r="LEP138" s="19"/>
      <c r="LEQ138" s="19"/>
      <c r="LER138" s="19"/>
      <c r="LES138" s="19"/>
      <c r="LET138" s="19"/>
      <c r="LEU138" s="19"/>
      <c r="LEV138" s="19"/>
      <c r="LEW138" s="19"/>
      <c r="LEX138" s="19"/>
      <c r="LEY138" s="19"/>
      <c r="LEZ138" s="19"/>
      <c r="LFA138" s="19"/>
      <c r="LFB138" s="19"/>
      <c r="LFC138" s="19"/>
      <c r="LFD138" s="19"/>
      <c r="LFE138" s="19"/>
      <c r="LFF138" s="19"/>
      <c r="LFG138" s="19"/>
      <c r="LFH138" s="19"/>
      <c r="LFI138" s="19"/>
      <c r="LFJ138" s="19"/>
      <c r="LFK138" s="19"/>
      <c r="LFL138" s="19"/>
      <c r="LFM138" s="19"/>
      <c r="LFN138" s="19"/>
      <c r="LFO138" s="19"/>
      <c r="LFP138" s="19"/>
      <c r="LFQ138" s="19"/>
      <c r="LFR138" s="19"/>
      <c r="LFS138" s="19"/>
      <c r="LFT138" s="19"/>
      <c r="LFU138" s="19"/>
      <c r="LFV138" s="19"/>
      <c r="LFW138" s="19"/>
      <c r="LFX138" s="19"/>
      <c r="LFY138" s="19"/>
      <c r="LFZ138" s="19"/>
      <c r="LGA138" s="19"/>
      <c r="LGB138" s="19"/>
      <c r="LGC138" s="19"/>
      <c r="LGD138" s="19"/>
      <c r="LGE138" s="19"/>
      <c r="LGF138" s="19"/>
      <c r="LGG138" s="19"/>
      <c r="LGH138" s="19"/>
      <c r="LGI138" s="19"/>
      <c r="LGJ138" s="19"/>
      <c r="LGK138" s="19"/>
      <c r="LGL138" s="19"/>
      <c r="LGM138" s="19"/>
      <c r="LGN138" s="19"/>
      <c r="LGO138" s="19"/>
      <c r="LGP138" s="19"/>
      <c r="LGQ138" s="19"/>
      <c r="LGR138" s="19"/>
      <c r="LGS138" s="19"/>
      <c r="LGT138" s="19"/>
      <c r="LGU138" s="19"/>
      <c r="LGV138" s="19"/>
      <c r="LGW138" s="19"/>
      <c r="LGX138" s="19"/>
      <c r="LGY138" s="19"/>
      <c r="LGZ138" s="19"/>
      <c r="LHA138" s="19"/>
      <c r="LHB138" s="19"/>
      <c r="LHC138" s="19"/>
      <c r="LHD138" s="19"/>
      <c r="LHE138" s="19"/>
      <c r="LHF138" s="19"/>
      <c r="LHG138" s="19"/>
      <c r="LHH138" s="19"/>
      <c r="LHI138" s="19"/>
      <c r="LHJ138" s="19"/>
      <c r="LHK138" s="19"/>
      <c r="LHL138" s="19"/>
      <c r="LHM138" s="19"/>
      <c r="LHN138" s="19"/>
      <c r="LHO138" s="19"/>
      <c r="LHP138" s="19"/>
      <c r="LHQ138" s="19"/>
      <c r="LHR138" s="19"/>
      <c r="LHS138" s="19"/>
      <c r="LHT138" s="19"/>
      <c r="LHU138" s="19"/>
      <c r="LHV138" s="19"/>
      <c r="LHW138" s="19"/>
      <c r="LHX138" s="19"/>
      <c r="LHY138" s="19"/>
      <c r="LHZ138" s="19"/>
      <c r="LIA138" s="19"/>
      <c r="LIB138" s="19"/>
      <c r="LIC138" s="19"/>
      <c r="LID138" s="19"/>
      <c r="LIE138" s="19"/>
      <c r="LIF138" s="19"/>
      <c r="LIG138" s="19"/>
      <c r="LIH138" s="19"/>
      <c r="LII138" s="19"/>
      <c r="LIJ138" s="19"/>
      <c r="LIK138" s="19"/>
      <c r="LIL138" s="19"/>
      <c r="LIM138" s="19"/>
      <c r="LIN138" s="19"/>
      <c r="LIO138" s="19"/>
      <c r="LIP138" s="19"/>
      <c r="LIQ138" s="19"/>
      <c r="LIR138" s="19"/>
      <c r="LIS138" s="19"/>
      <c r="LIT138" s="19"/>
      <c r="LIU138" s="19"/>
      <c r="LIV138" s="19"/>
      <c r="LIW138" s="19"/>
      <c r="LIX138" s="19"/>
      <c r="LIY138" s="19"/>
      <c r="LIZ138" s="19"/>
      <c r="LJA138" s="19"/>
      <c r="LJB138" s="19"/>
      <c r="LJC138" s="19"/>
      <c r="LJD138" s="19"/>
      <c r="LJE138" s="19"/>
      <c r="LJF138" s="19"/>
      <c r="LJG138" s="19"/>
      <c r="LJH138" s="19"/>
      <c r="LJI138" s="19"/>
      <c r="LJJ138" s="19"/>
      <c r="LJK138" s="19"/>
      <c r="LJL138" s="19"/>
      <c r="LJM138" s="19"/>
      <c r="LJN138" s="19"/>
      <c r="LJO138" s="19"/>
      <c r="LJP138" s="19"/>
      <c r="LJQ138" s="19"/>
      <c r="LJR138" s="19"/>
      <c r="LJS138" s="19"/>
      <c r="LJT138" s="19"/>
      <c r="LJU138" s="19"/>
      <c r="LJV138" s="19"/>
      <c r="LJW138" s="19"/>
      <c r="LJX138" s="19"/>
      <c r="LJY138" s="19"/>
      <c r="LJZ138" s="19"/>
      <c r="LKA138" s="19"/>
      <c r="LKB138" s="19"/>
      <c r="LKC138" s="19"/>
      <c r="LKD138" s="19"/>
      <c r="LKE138" s="19"/>
      <c r="LKF138" s="19"/>
      <c r="LKG138" s="19"/>
      <c r="LKH138" s="19"/>
      <c r="LKI138" s="19"/>
      <c r="LKJ138" s="19"/>
      <c r="LKK138" s="19"/>
      <c r="LKL138" s="19"/>
      <c r="LKM138" s="19"/>
      <c r="LKN138" s="19"/>
      <c r="LKO138" s="19"/>
      <c r="LKP138" s="19"/>
      <c r="LKQ138" s="19"/>
      <c r="LKR138" s="19"/>
      <c r="LKS138" s="19"/>
      <c r="LKT138" s="19"/>
      <c r="LKU138" s="19"/>
      <c r="LKV138" s="19"/>
      <c r="LKW138" s="19"/>
      <c r="LKX138" s="19"/>
      <c r="LKY138" s="19"/>
      <c r="LKZ138" s="19"/>
      <c r="LLA138" s="19"/>
      <c r="LLB138" s="19"/>
      <c r="LLC138" s="19"/>
      <c r="LLD138" s="19"/>
      <c r="LLE138" s="19"/>
      <c r="LLF138" s="19"/>
      <c r="LLG138" s="19"/>
      <c r="LLH138" s="19"/>
      <c r="LLI138" s="19"/>
      <c r="LLJ138" s="19"/>
      <c r="LLK138" s="19"/>
      <c r="LLL138" s="19"/>
      <c r="LLM138" s="19"/>
      <c r="LLN138" s="19"/>
      <c r="LLO138" s="19"/>
      <c r="LLP138" s="19"/>
      <c r="LLQ138" s="19"/>
      <c r="LLR138" s="19"/>
      <c r="LLS138" s="19"/>
      <c r="LLT138" s="19"/>
      <c r="LLU138" s="19"/>
      <c r="LLV138" s="19"/>
      <c r="LLW138" s="19"/>
      <c r="LLX138" s="19"/>
      <c r="LLY138" s="19"/>
      <c r="LLZ138" s="19"/>
      <c r="LMA138" s="19"/>
      <c r="LMB138" s="19"/>
      <c r="LMC138" s="19"/>
      <c r="LMD138" s="19"/>
      <c r="LME138" s="19"/>
      <c r="LMF138" s="19"/>
      <c r="LMG138" s="19"/>
      <c r="LMH138" s="19"/>
      <c r="LMI138" s="19"/>
      <c r="LMJ138" s="19"/>
      <c r="LMK138" s="19"/>
      <c r="LML138" s="19"/>
      <c r="LMM138" s="19"/>
      <c r="LMN138" s="19"/>
      <c r="LMO138" s="19"/>
      <c r="LMP138" s="19"/>
      <c r="LMQ138" s="19"/>
      <c r="LMR138" s="19"/>
      <c r="LMS138" s="19"/>
      <c r="LMT138" s="19"/>
      <c r="LMU138" s="19"/>
      <c r="LMV138" s="19"/>
      <c r="LMW138" s="19"/>
      <c r="LMX138" s="19"/>
      <c r="LMY138" s="19"/>
      <c r="LMZ138" s="19"/>
      <c r="LNA138" s="19"/>
      <c r="LNB138" s="19"/>
      <c r="LNC138" s="19"/>
      <c r="LND138" s="19"/>
      <c r="LNE138" s="19"/>
      <c r="LNF138" s="19"/>
      <c r="LNG138" s="19"/>
      <c r="LNH138" s="19"/>
      <c r="LNI138" s="19"/>
      <c r="LNJ138" s="19"/>
      <c r="LNK138" s="19"/>
      <c r="LNL138" s="19"/>
      <c r="LNM138" s="19"/>
      <c r="LNN138" s="19"/>
      <c r="LNO138" s="19"/>
      <c r="LNP138" s="19"/>
      <c r="LNQ138" s="19"/>
      <c r="LNR138" s="19"/>
      <c r="LNS138" s="19"/>
      <c r="LNT138" s="19"/>
      <c r="LNU138" s="19"/>
      <c r="LNV138" s="19"/>
      <c r="LNW138" s="19"/>
      <c r="LNX138" s="19"/>
      <c r="LNY138" s="19"/>
      <c r="LNZ138" s="19"/>
      <c r="LOA138" s="19"/>
      <c r="LOB138" s="19"/>
      <c r="LOC138" s="19"/>
      <c r="LOD138" s="19"/>
      <c r="LOE138" s="19"/>
      <c r="LOF138" s="19"/>
      <c r="LOG138" s="19"/>
      <c r="LOH138" s="19"/>
      <c r="LOI138" s="19"/>
      <c r="LOJ138" s="19"/>
      <c r="LOK138" s="19"/>
      <c r="LOL138" s="19"/>
      <c r="LOM138" s="19"/>
      <c r="LON138" s="19"/>
      <c r="LOO138" s="19"/>
      <c r="LOP138" s="19"/>
      <c r="LOQ138" s="19"/>
      <c r="LOR138" s="19"/>
      <c r="LOS138" s="19"/>
      <c r="LOT138" s="19"/>
      <c r="LOU138" s="19"/>
      <c r="LOV138" s="19"/>
      <c r="LOW138" s="19"/>
      <c r="LOX138" s="19"/>
      <c r="LOY138" s="19"/>
      <c r="LOZ138" s="19"/>
      <c r="LPA138" s="19"/>
      <c r="LPB138" s="19"/>
      <c r="LPC138" s="19"/>
      <c r="LPD138" s="19"/>
      <c r="LPE138" s="19"/>
      <c r="LPF138" s="19"/>
      <c r="LPG138" s="19"/>
      <c r="LPH138" s="19"/>
      <c r="LPI138" s="19"/>
      <c r="LPJ138" s="19"/>
      <c r="LPK138" s="19"/>
      <c r="LPL138" s="19"/>
      <c r="LPM138" s="19"/>
      <c r="LPN138" s="19"/>
      <c r="LPO138" s="19"/>
      <c r="LPP138" s="19"/>
      <c r="LPQ138" s="19"/>
      <c r="LPR138" s="19"/>
      <c r="LPS138" s="19"/>
      <c r="LPT138" s="19"/>
      <c r="LPU138" s="19"/>
      <c r="LPV138" s="19"/>
      <c r="LPW138" s="19"/>
      <c r="LPX138" s="19"/>
      <c r="LPY138" s="19"/>
      <c r="LPZ138" s="19"/>
      <c r="LQA138" s="19"/>
      <c r="LQB138" s="19"/>
      <c r="LQC138" s="19"/>
      <c r="LQD138" s="19"/>
      <c r="LQE138" s="19"/>
      <c r="LQF138" s="19"/>
      <c r="LQG138" s="19"/>
      <c r="LQH138" s="19"/>
      <c r="LQI138" s="19"/>
      <c r="LQJ138" s="19"/>
      <c r="LQK138" s="19"/>
      <c r="LQL138" s="19"/>
      <c r="LQM138" s="19"/>
      <c r="LQN138" s="19"/>
      <c r="LQO138" s="19"/>
      <c r="LQP138" s="19"/>
      <c r="LQQ138" s="19"/>
      <c r="LQR138" s="19"/>
      <c r="LQS138" s="19"/>
      <c r="LQT138" s="19"/>
      <c r="LQU138" s="19"/>
      <c r="LQV138" s="19"/>
      <c r="LQW138" s="19"/>
      <c r="LQX138" s="19"/>
      <c r="LQY138" s="19"/>
      <c r="LQZ138" s="19"/>
      <c r="LRA138" s="19"/>
      <c r="LRB138" s="19"/>
      <c r="LRC138" s="19"/>
      <c r="LRD138" s="19"/>
      <c r="LRE138" s="19"/>
      <c r="LRF138" s="19"/>
      <c r="LRG138" s="19"/>
      <c r="LRH138" s="19"/>
      <c r="LRI138" s="19"/>
      <c r="LRJ138" s="19"/>
      <c r="LRK138" s="19"/>
      <c r="LRL138" s="19"/>
      <c r="LRM138" s="19"/>
      <c r="LRN138" s="19"/>
      <c r="LRO138" s="19"/>
      <c r="LRP138" s="19"/>
      <c r="LRQ138" s="19"/>
      <c r="LRR138" s="19"/>
      <c r="LRS138" s="19"/>
      <c r="LRT138" s="19"/>
      <c r="LRU138" s="19"/>
      <c r="LRV138" s="19"/>
      <c r="LRW138" s="19"/>
      <c r="LRX138" s="19"/>
      <c r="LRY138" s="19"/>
      <c r="LRZ138" s="19"/>
      <c r="LSA138" s="19"/>
      <c r="LSB138" s="19"/>
      <c r="LSC138" s="19"/>
      <c r="LSD138" s="19"/>
      <c r="LSE138" s="19"/>
      <c r="LSF138" s="19"/>
      <c r="LSG138" s="19"/>
      <c r="LSH138" s="19"/>
      <c r="LSI138" s="19"/>
      <c r="LSJ138" s="19"/>
      <c r="LSK138" s="19"/>
      <c r="LSL138" s="19"/>
      <c r="LSM138" s="19"/>
      <c r="LSN138" s="19"/>
      <c r="LSO138" s="19"/>
      <c r="LSP138" s="19"/>
      <c r="LSQ138" s="19"/>
      <c r="LSR138" s="19"/>
      <c r="LSS138" s="19"/>
      <c r="LST138" s="19"/>
      <c r="LSU138" s="19"/>
      <c r="LSV138" s="19"/>
      <c r="LSW138" s="19"/>
      <c r="LSX138" s="19"/>
      <c r="LSY138" s="19"/>
      <c r="LSZ138" s="19"/>
      <c r="LTA138" s="19"/>
      <c r="LTB138" s="19"/>
      <c r="LTC138" s="19"/>
      <c r="LTD138" s="19"/>
      <c r="LTE138" s="19"/>
      <c r="LTF138" s="19"/>
      <c r="LTG138" s="19"/>
      <c r="LTH138" s="19"/>
      <c r="LTI138" s="19"/>
      <c r="LTJ138" s="19"/>
      <c r="LTK138" s="19"/>
      <c r="LTL138" s="19"/>
      <c r="LTM138" s="19"/>
      <c r="LTN138" s="19"/>
      <c r="LTO138" s="19"/>
      <c r="LTP138" s="19"/>
      <c r="LTQ138" s="19"/>
      <c r="LTR138" s="19"/>
      <c r="LTS138" s="19"/>
      <c r="LTT138" s="19"/>
      <c r="LTU138" s="19"/>
      <c r="LTV138" s="19"/>
      <c r="LTW138" s="19"/>
      <c r="LTX138" s="19"/>
      <c r="LTY138" s="19"/>
      <c r="LTZ138" s="19"/>
      <c r="LUA138" s="19"/>
      <c r="LUB138" s="19"/>
      <c r="LUC138" s="19"/>
      <c r="LUD138" s="19"/>
      <c r="LUE138" s="19"/>
      <c r="LUF138" s="19"/>
      <c r="LUG138" s="19"/>
      <c r="LUH138" s="19"/>
      <c r="LUI138" s="19"/>
      <c r="LUJ138" s="19"/>
      <c r="LUK138" s="19"/>
      <c r="LUL138" s="19"/>
      <c r="LUM138" s="19"/>
      <c r="LUN138" s="19"/>
      <c r="LUO138" s="19"/>
      <c r="LUP138" s="19"/>
      <c r="LUQ138" s="19"/>
      <c r="LUR138" s="19"/>
      <c r="LUS138" s="19"/>
      <c r="LUT138" s="19"/>
      <c r="LUU138" s="19"/>
      <c r="LUV138" s="19"/>
      <c r="LUW138" s="19"/>
      <c r="LUX138" s="19"/>
      <c r="LUY138" s="19"/>
      <c r="LUZ138" s="19"/>
      <c r="LVA138" s="19"/>
      <c r="LVB138" s="19"/>
      <c r="LVC138" s="19"/>
      <c r="LVD138" s="19"/>
      <c r="LVE138" s="19"/>
      <c r="LVF138" s="19"/>
      <c r="LVG138" s="19"/>
      <c r="LVH138" s="19"/>
      <c r="LVI138" s="19"/>
      <c r="LVJ138" s="19"/>
      <c r="LVK138" s="19"/>
      <c r="LVL138" s="19"/>
      <c r="LVM138" s="19"/>
      <c r="LVN138" s="19"/>
      <c r="LVO138" s="19"/>
      <c r="LVP138" s="19"/>
      <c r="LVQ138" s="19"/>
      <c r="LVR138" s="19"/>
      <c r="LVS138" s="19"/>
      <c r="LVT138" s="19"/>
      <c r="LVU138" s="19"/>
      <c r="LVV138" s="19"/>
      <c r="LVW138" s="19"/>
      <c r="LVX138" s="19"/>
      <c r="LVY138" s="19"/>
      <c r="LVZ138" s="19"/>
      <c r="LWA138" s="19"/>
      <c r="LWB138" s="19"/>
      <c r="LWC138" s="19"/>
      <c r="LWD138" s="19"/>
      <c r="LWE138" s="19"/>
      <c r="LWF138" s="19"/>
      <c r="LWG138" s="19"/>
      <c r="LWH138" s="19"/>
      <c r="LWI138" s="19"/>
      <c r="LWJ138" s="19"/>
      <c r="LWK138" s="19"/>
      <c r="LWL138" s="19"/>
      <c r="LWM138" s="19"/>
      <c r="LWN138" s="19"/>
      <c r="LWO138" s="19"/>
      <c r="LWP138" s="19"/>
      <c r="LWQ138" s="19"/>
      <c r="LWR138" s="19"/>
      <c r="LWS138" s="19"/>
      <c r="LWT138" s="19"/>
      <c r="LWU138" s="19"/>
      <c r="LWV138" s="19"/>
      <c r="LWW138" s="19"/>
      <c r="LWX138" s="19"/>
      <c r="LWY138" s="19"/>
      <c r="LWZ138" s="19"/>
      <c r="LXA138" s="19"/>
      <c r="LXB138" s="19"/>
      <c r="LXC138" s="19"/>
      <c r="LXD138" s="19"/>
      <c r="LXE138" s="19"/>
      <c r="LXF138" s="19"/>
      <c r="LXG138" s="19"/>
      <c r="LXH138" s="19"/>
      <c r="LXI138" s="19"/>
      <c r="LXJ138" s="19"/>
      <c r="LXK138" s="19"/>
      <c r="LXL138" s="19"/>
      <c r="LXM138" s="19"/>
      <c r="LXN138" s="19"/>
      <c r="LXO138" s="19"/>
      <c r="LXP138" s="19"/>
      <c r="LXQ138" s="19"/>
      <c r="LXR138" s="19"/>
      <c r="LXS138" s="19"/>
      <c r="LXT138" s="19"/>
      <c r="LXU138" s="19"/>
      <c r="LXV138" s="19"/>
      <c r="LXW138" s="19"/>
      <c r="LXX138" s="19"/>
      <c r="LXY138" s="19"/>
      <c r="LXZ138" s="19"/>
      <c r="LYA138" s="19"/>
      <c r="LYB138" s="19"/>
      <c r="LYC138" s="19"/>
      <c r="LYD138" s="19"/>
      <c r="LYE138" s="19"/>
      <c r="LYF138" s="19"/>
      <c r="LYG138" s="19"/>
      <c r="LYH138" s="19"/>
      <c r="LYI138" s="19"/>
      <c r="LYJ138" s="19"/>
      <c r="LYK138" s="19"/>
      <c r="LYL138" s="19"/>
      <c r="LYM138" s="19"/>
      <c r="LYN138" s="19"/>
      <c r="LYO138" s="19"/>
      <c r="LYP138" s="19"/>
      <c r="LYQ138" s="19"/>
      <c r="LYR138" s="19"/>
      <c r="LYS138" s="19"/>
      <c r="LYT138" s="19"/>
      <c r="LYU138" s="19"/>
      <c r="LYV138" s="19"/>
      <c r="LYW138" s="19"/>
      <c r="LYX138" s="19"/>
      <c r="LYY138" s="19"/>
      <c r="LYZ138" s="19"/>
      <c r="LZA138" s="19"/>
      <c r="LZB138" s="19"/>
      <c r="LZC138" s="19"/>
      <c r="LZD138" s="19"/>
      <c r="LZE138" s="19"/>
      <c r="LZF138" s="19"/>
      <c r="LZG138" s="19"/>
      <c r="LZH138" s="19"/>
      <c r="LZI138" s="19"/>
      <c r="LZJ138" s="19"/>
      <c r="LZK138" s="19"/>
      <c r="LZL138" s="19"/>
      <c r="LZM138" s="19"/>
      <c r="LZN138" s="19"/>
      <c r="LZO138" s="19"/>
      <c r="LZP138" s="19"/>
      <c r="LZQ138" s="19"/>
      <c r="LZR138" s="19"/>
      <c r="LZS138" s="19"/>
      <c r="LZT138" s="19"/>
      <c r="LZU138" s="19"/>
      <c r="LZV138" s="19"/>
      <c r="LZW138" s="19"/>
      <c r="LZX138" s="19"/>
      <c r="LZY138" s="19"/>
      <c r="LZZ138" s="19"/>
      <c r="MAA138" s="19"/>
      <c r="MAB138" s="19"/>
      <c r="MAC138" s="19"/>
      <c r="MAD138" s="19"/>
      <c r="MAE138" s="19"/>
      <c r="MAF138" s="19"/>
      <c r="MAG138" s="19"/>
      <c r="MAH138" s="19"/>
      <c r="MAI138" s="19"/>
      <c r="MAJ138" s="19"/>
      <c r="MAK138" s="19"/>
      <c r="MAL138" s="19"/>
      <c r="MAM138" s="19"/>
      <c r="MAN138" s="19"/>
      <c r="MAO138" s="19"/>
      <c r="MAP138" s="19"/>
      <c r="MAQ138" s="19"/>
      <c r="MAR138" s="19"/>
      <c r="MAS138" s="19"/>
      <c r="MAT138" s="19"/>
      <c r="MAU138" s="19"/>
      <c r="MAV138" s="19"/>
      <c r="MAW138" s="19"/>
      <c r="MAX138" s="19"/>
      <c r="MAY138" s="19"/>
      <c r="MAZ138" s="19"/>
      <c r="MBA138" s="19"/>
      <c r="MBB138" s="19"/>
      <c r="MBC138" s="19"/>
      <c r="MBD138" s="19"/>
      <c r="MBE138" s="19"/>
      <c r="MBF138" s="19"/>
      <c r="MBG138" s="19"/>
      <c r="MBH138" s="19"/>
      <c r="MBI138" s="19"/>
      <c r="MBJ138" s="19"/>
      <c r="MBK138" s="19"/>
      <c r="MBL138" s="19"/>
      <c r="MBM138" s="19"/>
      <c r="MBN138" s="19"/>
      <c r="MBO138" s="19"/>
      <c r="MBP138" s="19"/>
      <c r="MBQ138" s="19"/>
      <c r="MBR138" s="19"/>
      <c r="MBS138" s="19"/>
      <c r="MBT138" s="19"/>
      <c r="MBU138" s="19"/>
      <c r="MBV138" s="19"/>
      <c r="MBW138" s="19"/>
      <c r="MBX138" s="19"/>
      <c r="MBY138" s="19"/>
      <c r="MBZ138" s="19"/>
      <c r="MCA138" s="19"/>
      <c r="MCB138" s="19"/>
      <c r="MCC138" s="19"/>
      <c r="MCD138" s="19"/>
      <c r="MCE138" s="19"/>
      <c r="MCF138" s="19"/>
      <c r="MCG138" s="19"/>
      <c r="MCH138" s="19"/>
      <c r="MCI138" s="19"/>
      <c r="MCJ138" s="19"/>
      <c r="MCK138" s="19"/>
      <c r="MCL138" s="19"/>
      <c r="MCM138" s="19"/>
      <c r="MCN138" s="19"/>
      <c r="MCO138" s="19"/>
      <c r="MCP138" s="19"/>
      <c r="MCQ138" s="19"/>
      <c r="MCR138" s="19"/>
      <c r="MCS138" s="19"/>
      <c r="MCT138" s="19"/>
      <c r="MCU138" s="19"/>
      <c r="MCV138" s="19"/>
      <c r="MCW138" s="19"/>
      <c r="MCX138" s="19"/>
      <c r="MCY138" s="19"/>
      <c r="MCZ138" s="19"/>
      <c r="MDA138" s="19"/>
      <c r="MDB138" s="19"/>
      <c r="MDC138" s="19"/>
      <c r="MDD138" s="19"/>
      <c r="MDE138" s="19"/>
      <c r="MDF138" s="19"/>
      <c r="MDG138" s="19"/>
      <c r="MDH138" s="19"/>
      <c r="MDI138" s="19"/>
      <c r="MDJ138" s="19"/>
      <c r="MDK138" s="19"/>
      <c r="MDL138" s="19"/>
      <c r="MDM138" s="19"/>
      <c r="MDN138" s="19"/>
      <c r="MDO138" s="19"/>
      <c r="MDP138" s="19"/>
      <c r="MDQ138" s="19"/>
      <c r="MDR138" s="19"/>
      <c r="MDS138" s="19"/>
      <c r="MDT138" s="19"/>
      <c r="MDU138" s="19"/>
      <c r="MDV138" s="19"/>
      <c r="MDW138" s="19"/>
      <c r="MDX138" s="19"/>
      <c r="MDY138" s="19"/>
      <c r="MDZ138" s="19"/>
      <c r="MEA138" s="19"/>
      <c r="MEB138" s="19"/>
      <c r="MEC138" s="19"/>
      <c r="MED138" s="19"/>
      <c r="MEE138" s="19"/>
      <c r="MEF138" s="19"/>
      <c r="MEG138" s="19"/>
      <c r="MEH138" s="19"/>
      <c r="MEI138" s="19"/>
      <c r="MEJ138" s="19"/>
      <c r="MEK138" s="19"/>
      <c r="MEL138" s="19"/>
      <c r="MEM138" s="19"/>
      <c r="MEN138" s="19"/>
      <c r="MEO138" s="19"/>
      <c r="MEP138" s="19"/>
      <c r="MEQ138" s="19"/>
      <c r="MER138" s="19"/>
      <c r="MES138" s="19"/>
      <c r="MET138" s="19"/>
      <c r="MEU138" s="19"/>
      <c r="MEV138" s="19"/>
      <c r="MEW138" s="19"/>
      <c r="MEX138" s="19"/>
      <c r="MEY138" s="19"/>
      <c r="MEZ138" s="19"/>
      <c r="MFA138" s="19"/>
      <c r="MFB138" s="19"/>
      <c r="MFC138" s="19"/>
      <c r="MFD138" s="19"/>
      <c r="MFE138" s="19"/>
      <c r="MFF138" s="19"/>
      <c r="MFG138" s="19"/>
      <c r="MFH138" s="19"/>
      <c r="MFI138" s="19"/>
      <c r="MFJ138" s="19"/>
      <c r="MFK138" s="19"/>
      <c r="MFL138" s="19"/>
      <c r="MFM138" s="19"/>
      <c r="MFN138" s="19"/>
      <c r="MFO138" s="19"/>
      <c r="MFP138" s="19"/>
      <c r="MFQ138" s="19"/>
      <c r="MFR138" s="19"/>
      <c r="MFS138" s="19"/>
      <c r="MFT138" s="19"/>
      <c r="MFU138" s="19"/>
      <c r="MFV138" s="19"/>
      <c r="MFW138" s="19"/>
      <c r="MFX138" s="19"/>
      <c r="MFY138" s="19"/>
      <c r="MFZ138" s="19"/>
      <c r="MGA138" s="19"/>
      <c r="MGB138" s="19"/>
      <c r="MGC138" s="19"/>
      <c r="MGD138" s="19"/>
      <c r="MGE138" s="19"/>
      <c r="MGF138" s="19"/>
      <c r="MGG138" s="19"/>
      <c r="MGH138" s="19"/>
      <c r="MGI138" s="19"/>
      <c r="MGJ138" s="19"/>
      <c r="MGK138" s="19"/>
      <c r="MGL138" s="19"/>
      <c r="MGM138" s="19"/>
      <c r="MGN138" s="19"/>
      <c r="MGO138" s="19"/>
      <c r="MGP138" s="19"/>
      <c r="MGQ138" s="19"/>
      <c r="MGR138" s="19"/>
      <c r="MGS138" s="19"/>
      <c r="MGT138" s="19"/>
      <c r="MGU138" s="19"/>
      <c r="MGV138" s="19"/>
      <c r="MGW138" s="19"/>
      <c r="MGX138" s="19"/>
      <c r="MGY138" s="19"/>
      <c r="MGZ138" s="19"/>
      <c r="MHA138" s="19"/>
      <c r="MHB138" s="19"/>
      <c r="MHC138" s="19"/>
      <c r="MHD138" s="19"/>
      <c r="MHE138" s="19"/>
      <c r="MHF138" s="19"/>
      <c r="MHG138" s="19"/>
      <c r="MHH138" s="19"/>
      <c r="MHI138" s="19"/>
      <c r="MHJ138" s="19"/>
      <c r="MHK138" s="19"/>
      <c r="MHL138" s="19"/>
      <c r="MHM138" s="19"/>
      <c r="MHN138" s="19"/>
      <c r="MHO138" s="19"/>
      <c r="MHP138" s="19"/>
      <c r="MHQ138" s="19"/>
      <c r="MHR138" s="19"/>
      <c r="MHS138" s="19"/>
      <c r="MHT138" s="19"/>
      <c r="MHU138" s="19"/>
      <c r="MHV138" s="19"/>
      <c r="MHW138" s="19"/>
      <c r="MHX138" s="19"/>
      <c r="MHY138" s="19"/>
      <c r="MHZ138" s="19"/>
      <c r="MIA138" s="19"/>
      <c r="MIB138" s="19"/>
      <c r="MIC138" s="19"/>
      <c r="MID138" s="19"/>
      <c r="MIE138" s="19"/>
      <c r="MIF138" s="19"/>
      <c r="MIG138" s="19"/>
      <c r="MIH138" s="19"/>
      <c r="MII138" s="19"/>
      <c r="MIJ138" s="19"/>
      <c r="MIK138" s="19"/>
      <c r="MIL138" s="19"/>
      <c r="MIM138" s="19"/>
      <c r="MIN138" s="19"/>
      <c r="MIO138" s="19"/>
      <c r="MIP138" s="19"/>
      <c r="MIQ138" s="19"/>
      <c r="MIR138" s="19"/>
      <c r="MIS138" s="19"/>
      <c r="MIT138" s="19"/>
      <c r="MIU138" s="19"/>
      <c r="MIV138" s="19"/>
      <c r="MIW138" s="19"/>
      <c r="MIX138" s="19"/>
      <c r="MIY138" s="19"/>
      <c r="MIZ138" s="19"/>
      <c r="MJA138" s="19"/>
      <c r="MJB138" s="19"/>
      <c r="MJC138" s="19"/>
      <c r="MJD138" s="19"/>
      <c r="MJE138" s="19"/>
      <c r="MJF138" s="19"/>
      <c r="MJG138" s="19"/>
      <c r="MJH138" s="19"/>
      <c r="MJI138" s="19"/>
      <c r="MJJ138" s="19"/>
      <c r="MJK138" s="19"/>
      <c r="MJL138" s="19"/>
      <c r="MJM138" s="19"/>
      <c r="MJN138" s="19"/>
      <c r="MJO138" s="19"/>
      <c r="MJP138" s="19"/>
      <c r="MJQ138" s="19"/>
      <c r="MJR138" s="19"/>
      <c r="MJS138" s="19"/>
      <c r="MJT138" s="19"/>
      <c r="MJU138" s="19"/>
      <c r="MJV138" s="19"/>
      <c r="MJW138" s="19"/>
      <c r="MJX138" s="19"/>
      <c r="MJY138" s="19"/>
      <c r="MJZ138" s="19"/>
      <c r="MKA138" s="19"/>
      <c r="MKB138" s="19"/>
      <c r="MKC138" s="19"/>
      <c r="MKD138" s="19"/>
      <c r="MKE138" s="19"/>
      <c r="MKF138" s="19"/>
      <c r="MKG138" s="19"/>
      <c r="MKH138" s="19"/>
      <c r="MKI138" s="19"/>
      <c r="MKJ138" s="19"/>
      <c r="MKK138" s="19"/>
      <c r="MKL138" s="19"/>
      <c r="MKM138" s="19"/>
      <c r="MKN138" s="19"/>
      <c r="MKO138" s="19"/>
      <c r="MKP138" s="19"/>
      <c r="MKQ138" s="19"/>
      <c r="MKR138" s="19"/>
      <c r="MKS138" s="19"/>
      <c r="MKT138" s="19"/>
      <c r="MKU138" s="19"/>
      <c r="MKV138" s="19"/>
      <c r="MKW138" s="19"/>
      <c r="MKX138" s="19"/>
      <c r="MKY138" s="19"/>
      <c r="MKZ138" s="19"/>
      <c r="MLA138" s="19"/>
      <c r="MLB138" s="19"/>
      <c r="MLC138" s="19"/>
      <c r="MLD138" s="19"/>
      <c r="MLE138" s="19"/>
      <c r="MLF138" s="19"/>
      <c r="MLG138" s="19"/>
      <c r="MLH138" s="19"/>
      <c r="MLI138" s="19"/>
      <c r="MLJ138" s="19"/>
      <c r="MLK138" s="19"/>
      <c r="MLL138" s="19"/>
      <c r="MLM138" s="19"/>
      <c r="MLN138" s="19"/>
      <c r="MLO138" s="19"/>
      <c r="MLP138" s="19"/>
      <c r="MLQ138" s="19"/>
      <c r="MLR138" s="19"/>
      <c r="MLS138" s="19"/>
      <c r="MLT138" s="19"/>
      <c r="MLU138" s="19"/>
      <c r="MLV138" s="19"/>
      <c r="MLW138" s="19"/>
      <c r="MLX138" s="19"/>
      <c r="MLY138" s="19"/>
      <c r="MLZ138" s="19"/>
      <c r="MMA138" s="19"/>
      <c r="MMB138" s="19"/>
      <c r="MMC138" s="19"/>
      <c r="MMD138" s="19"/>
      <c r="MME138" s="19"/>
      <c r="MMF138" s="19"/>
      <c r="MMG138" s="19"/>
      <c r="MMH138" s="19"/>
      <c r="MMI138" s="19"/>
      <c r="MMJ138" s="19"/>
      <c r="MMK138" s="19"/>
      <c r="MML138" s="19"/>
      <c r="MMM138" s="19"/>
      <c r="MMN138" s="19"/>
      <c r="MMO138" s="19"/>
      <c r="MMP138" s="19"/>
      <c r="MMQ138" s="19"/>
      <c r="MMR138" s="19"/>
      <c r="MMS138" s="19"/>
      <c r="MMT138" s="19"/>
      <c r="MMU138" s="19"/>
      <c r="MMV138" s="19"/>
      <c r="MMW138" s="19"/>
      <c r="MMX138" s="19"/>
      <c r="MMY138" s="19"/>
      <c r="MMZ138" s="19"/>
      <c r="MNA138" s="19"/>
      <c r="MNB138" s="19"/>
      <c r="MNC138" s="19"/>
      <c r="MND138" s="19"/>
      <c r="MNE138" s="19"/>
      <c r="MNF138" s="19"/>
      <c r="MNG138" s="19"/>
      <c r="MNH138" s="19"/>
      <c r="MNI138" s="19"/>
      <c r="MNJ138" s="19"/>
      <c r="MNK138" s="19"/>
      <c r="MNL138" s="19"/>
      <c r="MNM138" s="19"/>
      <c r="MNN138" s="19"/>
      <c r="MNO138" s="19"/>
      <c r="MNP138" s="19"/>
      <c r="MNQ138" s="19"/>
      <c r="MNR138" s="19"/>
      <c r="MNS138" s="19"/>
      <c r="MNT138" s="19"/>
      <c r="MNU138" s="19"/>
      <c r="MNV138" s="19"/>
      <c r="MNW138" s="19"/>
      <c r="MNX138" s="19"/>
      <c r="MNY138" s="19"/>
      <c r="MNZ138" s="19"/>
      <c r="MOA138" s="19"/>
      <c r="MOB138" s="19"/>
      <c r="MOC138" s="19"/>
      <c r="MOD138" s="19"/>
      <c r="MOE138" s="19"/>
      <c r="MOF138" s="19"/>
      <c r="MOG138" s="19"/>
      <c r="MOH138" s="19"/>
      <c r="MOI138" s="19"/>
      <c r="MOJ138" s="19"/>
      <c r="MOK138" s="19"/>
      <c r="MOL138" s="19"/>
      <c r="MOM138" s="19"/>
      <c r="MON138" s="19"/>
      <c r="MOO138" s="19"/>
      <c r="MOP138" s="19"/>
      <c r="MOQ138" s="19"/>
      <c r="MOR138" s="19"/>
      <c r="MOS138" s="19"/>
      <c r="MOT138" s="19"/>
      <c r="MOU138" s="19"/>
      <c r="MOV138" s="19"/>
      <c r="MOW138" s="19"/>
      <c r="MOX138" s="19"/>
      <c r="MOY138" s="19"/>
      <c r="MOZ138" s="19"/>
      <c r="MPA138" s="19"/>
      <c r="MPB138" s="19"/>
      <c r="MPC138" s="19"/>
      <c r="MPD138" s="19"/>
      <c r="MPE138" s="19"/>
      <c r="MPF138" s="19"/>
      <c r="MPG138" s="19"/>
      <c r="MPH138" s="19"/>
      <c r="MPI138" s="19"/>
      <c r="MPJ138" s="19"/>
      <c r="MPK138" s="19"/>
      <c r="MPL138" s="19"/>
      <c r="MPM138" s="19"/>
      <c r="MPN138" s="19"/>
      <c r="MPO138" s="19"/>
      <c r="MPP138" s="19"/>
      <c r="MPQ138" s="19"/>
      <c r="MPR138" s="19"/>
      <c r="MPS138" s="19"/>
      <c r="MPT138" s="19"/>
      <c r="MPU138" s="19"/>
      <c r="MPV138" s="19"/>
      <c r="MPW138" s="19"/>
      <c r="MPX138" s="19"/>
      <c r="MPY138" s="19"/>
      <c r="MPZ138" s="19"/>
      <c r="MQA138" s="19"/>
      <c r="MQB138" s="19"/>
      <c r="MQC138" s="19"/>
      <c r="MQD138" s="19"/>
      <c r="MQE138" s="19"/>
      <c r="MQF138" s="19"/>
      <c r="MQG138" s="19"/>
      <c r="MQH138" s="19"/>
      <c r="MQI138" s="19"/>
      <c r="MQJ138" s="19"/>
      <c r="MQK138" s="19"/>
      <c r="MQL138" s="19"/>
      <c r="MQM138" s="19"/>
      <c r="MQN138" s="19"/>
      <c r="MQO138" s="19"/>
      <c r="MQP138" s="19"/>
      <c r="MQQ138" s="19"/>
      <c r="MQR138" s="19"/>
      <c r="MQS138" s="19"/>
      <c r="MQT138" s="19"/>
      <c r="MQU138" s="19"/>
      <c r="MQV138" s="19"/>
      <c r="MQW138" s="19"/>
      <c r="MQX138" s="19"/>
      <c r="MQY138" s="19"/>
      <c r="MQZ138" s="19"/>
      <c r="MRA138" s="19"/>
      <c r="MRB138" s="19"/>
      <c r="MRC138" s="19"/>
      <c r="MRD138" s="19"/>
      <c r="MRE138" s="19"/>
      <c r="MRF138" s="19"/>
      <c r="MRG138" s="19"/>
      <c r="MRH138" s="19"/>
      <c r="MRI138" s="19"/>
      <c r="MRJ138" s="19"/>
      <c r="MRK138" s="19"/>
      <c r="MRL138" s="19"/>
      <c r="MRM138" s="19"/>
      <c r="MRN138" s="19"/>
      <c r="MRO138" s="19"/>
      <c r="MRP138" s="19"/>
      <c r="MRQ138" s="19"/>
      <c r="MRR138" s="19"/>
      <c r="MRS138" s="19"/>
      <c r="MRT138" s="19"/>
      <c r="MRU138" s="19"/>
      <c r="MRV138" s="19"/>
      <c r="MRW138" s="19"/>
      <c r="MRX138" s="19"/>
      <c r="MRY138" s="19"/>
      <c r="MRZ138" s="19"/>
      <c r="MSA138" s="19"/>
      <c r="MSB138" s="19"/>
      <c r="MSC138" s="19"/>
      <c r="MSD138" s="19"/>
      <c r="MSE138" s="19"/>
      <c r="MSF138" s="19"/>
      <c r="MSG138" s="19"/>
      <c r="MSH138" s="19"/>
      <c r="MSI138" s="19"/>
      <c r="MSJ138" s="19"/>
      <c r="MSK138" s="19"/>
      <c r="MSL138" s="19"/>
      <c r="MSM138" s="19"/>
      <c r="MSN138" s="19"/>
      <c r="MSO138" s="19"/>
      <c r="MSP138" s="19"/>
      <c r="MSQ138" s="19"/>
      <c r="MSR138" s="19"/>
      <c r="MSS138" s="19"/>
      <c r="MST138" s="19"/>
      <c r="MSU138" s="19"/>
      <c r="MSV138" s="19"/>
      <c r="MSW138" s="19"/>
      <c r="MSX138" s="19"/>
      <c r="MSY138" s="19"/>
      <c r="MSZ138" s="19"/>
      <c r="MTA138" s="19"/>
      <c r="MTB138" s="19"/>
      <c r="MTC138" s="19"/>
      <c r="MTD138" s="19"/>
      <c r="MTE138" s="19"/>
      <c r="MTF138" s="19"/>
      <c r="MTG138" s="19"/>
      <c r="MTH138" s="19"/>
      <c r="MTI138" s="19"/>
      <c r="MTJ138" s="19"/>
      <c r="MTK138" s="19"/>
      <c r="MTL138" s="19"/>
      <c r="MTM138" s="19"/>
      <c r="MTN138" s="19"/>
      <c r="MTO138" s="19"/>
      <c r="MTP138" s="19"/>
      <c r="MTQ138" s="19"/>
      <c r="MTR138" s="19"/>
      <c r="MTS138" s="19"/>
      <c r="MTT138" s="19"/>
      <c r="MTU138" s="19"/>
      <c r="MTV138" s="19"/>
      <c r="MTW138" s="19"/>
      <c r="MTX138" s="19"/>
      <c r="MTY138" s="19"/>
      <c r="MTZ138" s="19"/>
      <c r="MUA138" s="19"/>
      <c r="MUB138" s="19"/>
      <c r="MUC138" s="19"/>
      <c r="MUD138" s="19"/>
      <c r="MUE138" s="19"/>
      <c r="MUF138" s="19"/>
      <c r="MUG138" s="19"/>
      <c r="MUH138" s="19"/>
      <c r="MUI138" s="19"/>
      <c r="MUJ138" s="19"/>
      <c r="MUK138" s="19"/>
      <c r="MUL138" s="19"/>
      <c r="MUM138" s="19"/>
      <c r="MUN138" s="19"/>
      <c r="MUO138" s="19"/>
      <c r="MUP138" s="19"/>
      <c r="MUQ138" s="19"/>
      <c r="MUR138" s="19"/>
      <c r="MUS138" s="19"/>
      <c r="MUT138" s="19"/>
      <c r="MUU138" s="19"/>
      <c r="MUV138" s="19"/>
      <c r="MUW138" s="19"/>
      <c r="MUX138" s="19"/>
      <c r="MUY138" s="19"/>
      <c r="MUZ138" s="19"/>
      <c r="MVA138" s="19"/>
      <c r="MVB138" s="19"/>
      <c r="MVC138" s="19"/>
      <c r="MVD138" s="19"/>
      <c r="MVE138" s="19"/>
      <c r="MVF138" s="19"/>
      <c r="MVG138" s="19"/>
      <c r="MVH138" s="19"/>
      <c r="MVI138" s="19"/>
      <c r="MVJ138" s="19"/>
      <c r="MVK138" s="19"/>
      <c r="MVL138" s="19"/>
      <c r="MVM138" s="19"/>
      <c r="MVN138" s="19"/>
      <c r="MVO138" s="19"/>
      <c r="MVP138" s="19"/>
      <c r="MVQ138" s="19"/>
      <c r="MVR138" s="19"/>
      <c r="MVS138" s="19"/>
      <c r="MVT138" s="19"/>
      <c r="MVU138" s="19"/>
      <c r="MVV138" s="19"/>
      <c r="MVW138" s="19"/>
      <c r="MVX138" s="19"/>
      <c r="MVY138" s="19"/>
      <c r="MVZ138" s="19"/>
      <c r="MWA138" s="19"/>
      <c r="MWB138" s="19"/>
      <c r="MWC138" s="19"/>
      <c r="MWD138" s="19"/>
      <c r="MWE138" s="19"/>
      <c r="MWF138" s="19"/>
      <c r="MWG138" s="19"/>
      <c r="MWH138" s="19"/>
      <c r="MWI138" s="19"/>
      <c r="MWJ138" s="19"/>
      <c r="MWK138" s="19"/>
      <c r="MWL138" s="19"/>
      <c r="MWM138" s="19"/>
      <c r="MWN138" s="19"/>
      <c r="MWO138" s="19"/>
      <c r="MWP138" s="19"/>
      <c r="MWQ138" s="19"/>
      <c r="MWR138" s="19"/>
      <c r="MWS138" s="19"/>
      <c r="MWT138" s="19"/>
      <c r="MWU138" s="19"/>
      <c r="MWV138" s="19"/>
      <c r="MWW138" s="19"/>
      <c r="MWX138" s="19"/>
      <c r="MWY138" s="19"/>
      <c r="MWZ138" s="19"/>
      <c r="MXA138" s="19"/>
      <c r="MXB138" s="19"/>
      <c r="MXC138" s="19"/>
      <c r="MXD138" s="19"/>
      <c r="MXE138" s="19"/>
      <c r="MXF138" s="19"/>
      <c r="MXG138" s="19"/>
      <c r="MXH138" s="19"/>
      <c r="MXI138" s="19"/>
      <c r="MXJ138" s="19"/>
      <c r="MXK138" s="19"/>
      <c r="MXL138" s="19"/>
      <c r="MXM138" s="19"/>
      <c r="MXN138" s="19"/>
      <c r="MXO138" s="19"/>
      <c r="MXP138" s="19"/>
      <c r="MXQ138" s="19"/>
      <c r="MXR138" s="19"/>
      <c r="MXS138" s="19"/>
      <c r="MXT138" s="19"/>
      <c r="MXU138" s="19"/>
      <c r="MXV138" s="19"/>
      <c r="MXW138" s="19"/>
      <c r="MXX138" s="19"/>
      <c r="MXY138" s="19"/>
      <c r="MXZ138" s="19"/>
      <c r="MYA138" s="19"/>
      <c r="MYB138" s="19"/>
      <c r="MYC138" s="19"/>
      <c r="MYD138" s="19"/>
      <c r="MYE138" s="19"/>
      <c r="MYF138" s="19"/>
      <c r="MYG138" s="19"/>
      <c r="MYH138" s="19"/>
      <c r="MYI138" s="19"/>
      <c r="MYJ138" s="19"/>
      <c r="MYK138" s="19"/>
      <c r="MYL138" s="19"/>
      <c r="MYM138" s="19"/>
      <c r="MYN138" s="19"/>
      <c r="MYO138" s="19"/>
      <c r="MYP138" s="19"/>
      <c r="MYQ138" s="19"/>
      <c r="MYR138" s="19"/>
      <c r="MYS138" s="19"/>
      <c r="MYT138" s="19"/>
      <c r="MYU138" s="19"/>
      <c r="MYV138" s="19"/>
      <c r="MYW138" s="19"/>
      <c r="MYX138" s="19"/>
      <c r="MYY138" s="19"/>
      <c r="MYZ138" s="19"/>
      <c r="MZA138" s="19"/>
      <c r="MZB138" s="19"/>
      <c r="MZC138" s="19"/>
      <c r="MZD138" s="19"/>
      <c r="MZE138" s="19"/>
      <c r="MZF138" s="19"/>
      <c r="MZG138" s="19"/>
      <c r="MZH138" s="19"/>
      <c r="MZI138" s="19"/>
      <c r="MZJ138" s="19"/>
      <c r="MZK138" s="19"/>
      <c r="MZL138" s="19"/>
      <c r="MZM138" s="19"/>
      <c r="MZN138" s="19"/>
      <c r="MZO138" s="19"/>
      <c r="MZP138" s="19"/>
      <c r="MZQ138" s="19"/>
      <c r="MZR138" s="19"/>
      <c r="MZS138" s="19"/>
      <c r="MZT138" s="19"/>
      <c r="MZU138" s="19"/>
      <c r="MZV138" s="19"/>
      <c r="MZW138" s="19"/>
      <c r="MZX138" s="19"/>
      <c r="MZY138" s="19"/>
      <c r="MZZ138" s="19"/>
      <c r="NAA138" s="19"/>
      <c r="NAB138" s="19"/>
      <c r="NAC138" s="19"/>
      <c r="NAD138" s="19"/>
      <c r="NAE138" s="19"/>
      <c r="NAF138" s="19"/>
      <c r="NAG138" s="19"/>
      <c r="NAH138" s="19"/>
      <c r="NAI138" s="19"/>
      <c r="NAJ138" s="19"/>
      <c r="NAK138" s="19"/>
      <c r="NAL138" s="19"/>
      <c r="NAM138" s="19"/>
      <c r="NAN138" s="19"/>
      <c r="NAO138" s="19"/>
      <c r="NAP138" s="19"/>
      <c r="NAQ138" s="19"/>
      <c r="NAR138" s="19"/>
      <c r="NAS138" s="19"/>
      <c r="NAT138" s="19"/>
      <c r="NAU138" s="19"/>
      <c r="NAV138" s="19"/>
      <c r="NAW138" s="19"/>
      <c r="NAX138" s="19"/>
      <c r="NAY138" s="19"/>
      <c r="NAZ138" s="19"/>
      <c r="NBA138" s="19"/>
      <c r="NBB138" s="19"/>
      <c r="NBC138" s="19"/>
      <c r="NBD138" s="19"/>
      <c r="NBE138" s="19"/>
      <c r="NBF138" s="19"/>
      <c r="NBG138" s="19"/>
      <c r="NBH138" s="19"/>
      <c r="NBI138" s="19"/>
      <c r="NBJ138" s="19"/>
      <c r="NBK138" s="19"/>
      <c r="NBL138" s="19"/>
      <c r="NBM138" s="19"/>
      <c r="NBN138" s="19"/>
      <c r="NBO138" s="19"/>
      <c r="NBP138" s="19"/>
      <c r="NBQ138" s="19"/>
      <c r="NBR138" s="19"/>
      <c r="NBS138" s="19"/>
      <c r="NBT138" s="19"/>
      <c r="NBU138" s="19"/>
      <c r="NBV138" s="19"/>
      <c r="NBW138" s="19"/>
      <c r="NBX138" s="19"/>
      <c r="NBY138" s="19"/>
      <c r="NBZ138" s="19"/>
      <c r="NCA138" s="19"/>
      <c r="NCB138" s="19"/>
      <c r="NCC138" s="19"/>
      <c r="NCD138" s="19"/>
      <c r="NCE138" s="19"/>
      <c r="NCF138" s="19"/>
      <c r="NCG138" s="19"/>
      <c r="NCH138" s="19"/>
      <c r="NCI138" s="19"/>
      <c r="NCJ138" s="19"/>
      <c r="NCK138" s="19"/>
      <c r="NCL138" s="19"/>
      <c r="NCM138" s="19"/>
      <c r="NCN138" s="19"/>
      <c r="NCO138" s="19"/>
      <c r="NCP138" s="19"/>
      <c r="NCQ138" s="19"/>
      <c r="NCR138" s="19"/>
      <c r="NCS138" s="19"/>
      <c r="NCT138" s="19"/>
      <c r="NCU138" s="19"/>
      <c r="NCV138" s="19"/>
      <c r="NCW138" s="19"/>
      <c r="NCX138" s="19"/>
      <c r="NCY138" s="19"/>
      <c r="NCZ138" s="19"/>
      <c r="NDA138" s="19"/>
      <c r="NDB138" s="19"/>
      <c r="NDC138" s="19"/>
      <c r="NDD138" s="19"/>
      <c r="NDE138" s="19"/>
      <c r="NDF138" s="19"/>
      <c r="NDG138" s="19"/>
      <c r="NDH138" s="19"/>
      <c r="NDI138" s="19"/>
      <c r="NDJ138" s="19"/>
      <c r="NDK138" s="19"/>
      <c r="NDL138" s="19"/>
      <c r="NDM138" s="19"/>
      <c r="NDN138" s="19"/>
      <c r="NDO138" s="19"/>
      <c r="NDP138" s="19"/>
      <c r="NDQ138" s="19"/>
      <c r="NDR138" s="19"/>
      <c r="NDS138" s="19"/>
      <c r="NDT138" s="19"/>
      <c r="NDU138" s="19"/>
      <c r="NDV138" s="19"/>
      <c r="NDW138" s="19"/>
      <c r="NDX138" s="19"/>
      <c r="NDY138" s="19"/>
      <c r="NDZ138" s="19"/>
      <c r="NEA138" s="19"/>
      <c r="NEB138" s="19"/>
      <c r="NEC138" s="19"/>
      <c r="NED138" s="19"/>
      <c r="NEE138" s="19"/>
      <c r="NEF138" s="19"/>
      <c r="NEG138" s="19"/>
      <c r="NEH138" s="19"/>
      <c r="NEI138" s="19"/>
      <c r="NEJ138" s="19"/>
      <c r="NEK138" s="19"/>
      <c r="NEL138" s="19"/>
      <c r="NEM138" s="19"/>
      <c r="NEN138" s="19"/>
      <c r="NEO138" s="19"/>
      <c r="NEP138" s="19"/>
      <c r="NEQ138" s="19"/>
      <c r="NER138" s="19"/>
      <c r="NES138" s="19"/>
      <c r="NET138" s="19"/>
      <c r="NEU138" s="19"/>
      <c r="NEV138" s="19"/>
      <c r="NEW138" s="19"/>
      <c r="NEX138" s="19"/>
      <c r="NEY138" s="19"/>
      <c r="NEZ138" s="19"/>
      <c r="NFA138" s="19"/>
      <c r="NFB138" s="19"/>
      <c r="NFC138" s="19"/>
      <c r="NFD138" s="19"/>
      <c r="NFE138" s="19"/>
      <c r="NFF138" s="19"/>
      <c r="NFG138" s="19"/>
      <c r="NFH138" s="19"/>
      <c r="NFI138" s="19"/>
      <c r="NFJ138" s="19"/>
      <c r="NFK138" s="19"/>
      <c r="NFL138" s="19"/>
      <c r="NFM138" s="19"/>
      <c r="NFN138" s="19"/>
      <c r="NFO138" s="19"/>
      <c r="NFP138" s="19"/>
      <c r="NFQ138" s="19"/>
      <c r="NFR138" s="19"/>
      <c r="NFS138" s="19"/>
      <c r="NFT138" s="19"/>
      <c r="NFU138" s="19"/>
      <c r="NFV138" s="19"/>
      <c r="NFW138" s="19"/>
      <c r="NFX138" s="19"/>
      <c r="NFY138" s="19"/>
      <c r="NFZ138" s="19"/>
      <c r="NGA138" s="19"/>
      <c r="NGB138" s="19"/>
      <c r="NGC138" s="19"/>
      <c r="NGD138" s="19"/>
      <c r="NGE138" s="19"/>
      <c r="NGF138" s="19"/>
      <c r="NGG138" s="19"/>
      <c r="NGH138" s="19"/>
      <c r="NGI138" s="19"/>
      <c r="NGJ138" s="19"/>
      <c r="NGK138" s="19"/>
      <c r="NGL138" s="19"/>
      <c r="NGM138" s="19"/>
      <c r="NGN138" s="19"/>
      <c r="NGO138" s="19"/>
      <c r="NGP138" s="19"/>
      <c r="NGQ138" s="19"/>
      <c r="NGR138" s="19"/>
      <c r="NGS138" s="19"/>
      <c r="NGT138" s="19"/>
      <c r="NGU138" s="19"/>
      <c r="NGV138" s="19"/>
      <c r="NGW138" s="19"/>
      <c r="NGX138" s="19"/>
      <c r="NGY138" s="19"/>
      <c r="NGZ138" s="19"/>
      <c r="NHA138" s="19"/>
      <c r="NHB138" s="19"/>
      <c r="NHC138" s="19"/>
      <c r="NHD138" s="19"/>
      <c r="NHE138" s="19"/>
      <c r="NHF138" s="19"/>
      <c r="NHG138" s="19"/>
      <c r="NHH138" s="19"/>
      <c r="NHI138" s="19"/>
      <c r="NHJ138" s="19"/>
      <c r="NHK138" s="19"/>
      <c r="NHL138" s="19"/>
      <c r="NHM138" s="19"/>
      <c r="NHN138" s="19"/>
      <c r="NHO138" s="19"/>
      <c r="NHP138" s="19"/>
      <c r="NHQ138" s="19"/>
      <c r="NHR138" s="19"/>
      <c r="NHS138" s="19"/>
      <c r="NHT138" s="19"/>
      <c r="NHU138" s="19"/>
      <c r="NHV138" s="19"/>
      <c r="NHW138" s="19"/>
      <c r="NHX138" s="19"/>
      <c r="NHY138" s="19"/>
      <c r="NHZ138" s="19"/>
      <c r="NIA138" s="19"/>
      <c r="NIB138" s="19"/>
      <c r="NIC138" s="19"/>
      <c r="NID138" s="19"/>
      <c r="NIE138" s="19"/>
      <c r="NIF138" s="19"/>
      <c r="NIG138" s="19"/>
      <c r="NIH138" s="19"/>
      <c r="NII138" s="19"/>
      <c r="NIJ138" s="19"/>
      <c r="NIK138" s="19"/>
      <c r="NIL138" s="19"/>
      <c r="NIM138" s="19"/>
      <c r="NIN138" s="19"/>
      <c r="NIO138" s="19"/>
      <c r="NIP138" s="19"/>
      <c r="NIQ138" s="19"/>
      <c r="NIR138" s="19"/>
      <c r="NIS138" s="19"/>
      <c r="NIT138" s="19"/>
      <c r="NIU138" s="19"/>
      <c r="NIV138" s="19"/>
      <c r="NIW138" s="19"/>
      <c r="NIX138" s="19"/>
      <c r="NIY138" s="19"/>
      <c r="NIZ138" s="19"/>
      <c r="NJA138" s="19"/>
      <c r="NJB138" s="19"/>
      <c r="NJC138" s="19"/>
      <c r="NJD138" s="19"/>
      <c r="NJE138" s="19"/>
      <c r="NJF138" s="19"/>
      <c r="NJG138" s="19"/>
      <c r="NJH138" s="19"/>
      <c r="NJI138" s="19"/>
      <c r="NJJ138" s="19"/>
      <c r="NJK138" s="19"/>
      <c r="NJL138" s="19"/>
      <c r="NJM138" s="19"/>
      <c r="NJN138" s="19"/>
      <c r="NJO138" s="19"/>
      <c r="NJP138" s="19"/>
      <c r="NJQ138" s="19"/>
      <c r="NJR138" s="19"/>
      <c r="NJS138" s="19"/>
      <c r="NJT138" s="19"/>
      <c r="NJU138" s="19"/>
      <c r="NJV138" s="19"/>
      <c r="NJW138" s="19"/>
      <c r="NJX138" s="19"/>
      <c r="NJY138" s="19"/>
      <c r="NJZ138" s="19"/>
      <c r="NKA138" s="19"/>
      <c r="NKB138" s="19"/>
      <c r="NKC138" s="19"/>
      <c r="NKD138" s="19"/>
      <c r="NKE138" s="19"/>
      <c r="NKF138" s="19"/>
      <c r="NKG138" s="19"/>
      <c r="NKH138" s="19"/>
      <c r="NKI138" s="19"/>
      <c r="NKJ138" s="19"/>
      <c r="NKK138" s="19"/>
      <c r="NKL138" s="19"/>
      <c r="NKM138" s="19"/>
      <c r="NKN138" s="19"/>
      <c r="NKO138" s="19"/>
      <c r="NKP138" s="19"/>
      <c r="NKQ138" s="19"/>
      <c r="NKR138" s="19"/>
      <c r="NKS138" s="19"/>
      <c r="NKT138" s="19"/>
      <c r="NKU138" s="19"/>
      <c r="NKV138" s="19"/>
      <c r="NKW138" s="19"/>
      <c r="NKX138" s="19"/>
      <c r="NKY138" s="19"/>
      <c r="NKZ138" s="19"/>
      <c r="NLA138" s="19"/>
      <c r="NLB138" s="19"/>
      <c r="NLC138" s="19"/>
      <c r="NLD138" s="19"/>
      <c r="NLE138" s="19"/>
      <c r="NLF138" s="19"/>
      <c r="NLG138" s="19"/>
      <c r="NLH138" s="19"/>
      <c r="NLI138" s="19"/>
      <c r="NLJ138" s="19"/>
      <c r="NLK138" s="19"/>
      <c r="NLL138" s="19"/>
      <c r="NLM138" s="19"/>
      <c r="NLN138" s="19"/>
      <c r="NLO138" s="19"/>
      <c r="NLP138" s="19"/>
      <c r="NLQ138" s="19"/>
      <c r="NLR138" s="19"/>
      <c r="NLS138" s="19"/>
      <c r="NLT138" s="19"/>
      <c r="NLU138" s="19"/>
      <c r="NLV138" s="19"/>
      <c r="NLW138" s="19"/>
      <c r="NLX138" s="19"/>
      <c r="NLY138" s="19"/>
      <c r="NLZ138" s="19"/>
      <c r="NMA138" s="19"/>
      <c r="NMB138" s="19"/>
      <c r="NMC138" s="19"/>
      <c r="NMD138" s="19"/>
      <c r="NME138" s="19"/>
      <c r="NMF138" s="19"/>
      <c r="NMG138" s="19"/>
      <c r="NMH138" s="19"/>
      <c r="NMI138" s="19"/>
      <c r="NMJ138" s="19"/>
      <c r="NMK138" s="19"/>
      <c r="NML138" s="19"/>
      <c r="NMM138" s="19"/>
      <c r="NMN138" s="19"/>
      <c r="NMO138" s="19"/>
      <c r="NMP138" s="19"/>
      <c r="NMQ138" s="19"/>
      <c r="NMR138" s="19"/>
      <c r="NMS138" s="19"/>
      <c r="NMT138" s="19"/>
      <c r="NMU138" s="19"/>
      <c r="NMV138" s="19"/>
      <c r="NMW138" s="19"/>
      <c r="NMX138" s="19"/>
      <c r="NMY138" s="19"/>
      <c r="NMZ138" s="19"/>
      <c r="NNA138" s="19"/>
      <c r="NNB138" s="19"/>
      <c r="NNC138" s="19"/>
      <c r="NND138" s="19"/>
      <c r="NNE138" s="19"/>
      <c r="NNF138" s="19"/>
      <c r="NNG138" s="19"/>
      <c r="NNH138" s="19"/>
      <c r="NNI138" s="19"/>
      <c r="NNJ138" s="19"/>
      <c r="NNK138" s="19"/>
      <c r="NNL138" s="19"/>
      <c r="NNM138" s="19"/>
      <c r="NNN138" s="19"/>
      <c r="NNO138" s="19"/>
      <c r="NNP138" s="19"/>
      <c r="NNQ138" s="19"/>
      <c r="NNR138" s="19"/>
      <c r="NNS138" s="19"/>
      <c r="NNT138" s="19"/>
      <c r="NNU138" s="19"/>
      <c r="NNV138" s="19"/>
      <c r="NNW138" s="19"/>
      <c r="NNX138" s="19"/>
      <c r="NNY138" s="19"/>
      <c r="NNZ138" s="19"/>
      <c r="NOA138" s="19"/>
      <c r="NOB138" s="19"/>
      <c r="NOC138" s="19"/>
      <c r="NOD138" s="19"/>
      <c r="NOE138" s="19"/>
      <c r="NOF138" s="19"/>
      <c r="NOG138" s="19"/>
      <c r="NOH138" s="19"/>
      <c r="NOI138" s="19"/>
      <c r="NOJ138" s="19"/>
      <c r="NOK138" s="19"/>
      <c r="NOL138" s="19"/>
      <c r="NOM138" s="19"/>
      <c r="NON138" s="19"/>
      <c r="NOO138" s="19"/>
      <c r="NOP138" s="19"/>
      <c r="NOQ138" s="19"/>
      <c r="NOR138" s="19"/>
      <c r="NOS138" s="19"/>
      <c r="NOT138" s="19"/>
      <c r="NOU138" s="19"/>
      <c r="NOV138" s="19"/>
      <c r="NOW138" s="19"/>
      <c r="NOX138" s="19"/>
      <c r="NOY138" s="19"/>
      <c r="NOZ138" s="19"/>
      <c r="NPA138" s="19"/>
      <c r="NPB138" s="19"/>
      <c r="NPC138" s="19"/>
      <c r="NPD138" s="19"/>
      <c r="NPE138" s="19"/>
      <c r="NPF138" s="19"/>
      <c r="NPG138" s="19"/>
      <c r="NPH138" s="19"/>
      <c r="NPI138" s="19"/>
      <c r="NPJ138" s="19"/>
      <c r="NPK138" s="19"/>
      <c r="NPL138" s="19"/>
      <c r="NPM138" s="19"/>
      <c r="NPN138" s="19"/>
      <c r="NPO138" s="19"/>
      <c r="NPP138" s="19"/>
      <c r="NPQ138" s="19"/>
      <c r="NPR138" s="19"/>
      <c r="NPS138" s="19"/>
      <c r="NPT138" s="19"/>
      <c r="NPU138" s="19"/>
      <c r="NPV138" s="19"/>
      <c r="NPW138" s="19"/>
      <c r="NPX138" s="19"/>
      <c r="NPY138" s="19"/>
      <c r="NPZ138" s="19"/>
      <c r="NQA138" s="19"/>
      <c r="NQB138" s="19"/>
      <c r="NQC138" s="19"/>
      <c r="NQD138" s="19"/>
      <c r="NQE138" s="19"/>
      <c r="NQF138" s="19"/>
      <c r="NQG138" s="19"/>
      <c r="NQH138" s="19"/>
      <c r="NQI138" s="19"/>
      <c r="NQJ138" s="19"/>
      <c r="NQK138" s="19"/>
      <c r="NQL138" s="19"/>
      <c r="NQM138" s="19"/>
      <c r="NQN138" s="19"/>
      <c r="NQO138" s="19"/>
      <c r="NQP138" s="19"/>
      <c r="NQQ138" s="19"/>
      <c r="NQR138" s="19"/>
      <c r="NQS138" s="19"/>
      <c r="NQT138" s="19"/>
      <c r="NQU138" s="19"/>
      <c r="NQV138" s="19"/>
      <c r="NQW138" s="19"/>
      <c r="NQX138" s="19"/>
      <c r="NQY138" s="19"/>
      <c r="NQZ138" s="19"/>
      <c r="NRA138" s="19"/>
      <c r="NRB138" s="19"/>
      <c r="NRC138" s="19"/>
      <c r="NRD138" s="19"/>
      <c r="NRE138" s="19"/>
      <c r="NRF138" s="19"/>
      <c r="NRG138" s="19"/>
      <c r="NRH138" s="19"/>
      <c r="NRI138" s="19"/>
      <c r="NRJ138" s="19"/>
      <c r="NRK138" s="19"/>
      <c r="NRL138" s="19"/>
      <c r="NRM138" s="19"/>
      <c r="NRN138" s="19"/>
      <c r="NRO138" s="19"/>
      <c r="NRP138" s="19"/>
      <c r="NRQ138" s="19"/>
      <c r="NRR138" s="19"/>
      <c r="NRS138" s="19"/>
      <c r="NRT138" s="19"/>
      <c r="NRU138" s="19"/>
      <c r="NRV138" s="19"/>
      <c r="NRW138" s="19"/>
      <c r="NRX138" s="19"/>
      <c r="NRY138" s="19"/>
      <c r="NRZ138" s="19"/>
      <c r="NSA138" s="19"/>
      <c r="NSB138" s="19"/>
      <c r="NSC138" s="19"/>
      <c r="NSD138" s="19"/>
      <c r="NSE138" s="19"/>
      <c r="NSF138" s="19"/>
      <c r="NSG138" s="19"/>
      <c r="NSH138" s="19"/>
      <c r="NSI138" s="19"/>
      <c r="NSJ138" s="19"/>
      <c r="NSK138" s="19"/>
      <c r="NSL138" s="19"/>
      <c r="NSM138" s="19"/>
      <c r="NSN138" s="19"/>
      <c r="NSO138" s="19"/>
      <c r="NSP138" s="19"/>
      <c r="NSQ138" s="19"/>
      <c r="NSR138" s="19"/>
      <c r="NSS138" s="19"/>
      <c r="NST138" s="19"/>
      <c r="NSU138" s="19"/>
      <c r="NSV138" s="19"/>
      <c r="NSW138" s="19"/>
      <c r="NSX138" s="19"/>
      <c r="NSY138" s="19"/>
      <c r="NSZ138" s="19"/>
      <c r="NTA138" s="19"/>
      <c r="NTB138" s="19"/>
      <c r="NTC138" s="19"/>
      <c r="NTD138" s="19"/>
      <c r="NTE138" s="19"/>
      <c r="NTF138" s="19"/>
      <c r="NTG138" s="19"/>
      <c r="NTH138" s="19"/>
      <c r="NTI138" s="19"/>
      <c r="NTJ138" s="19"/>
      <c r="NTK138" s="19"/>
      <c r="NTL138" s="19"/>
      <c r="NTM138" s="19"/>
      <c r="NTN138" s="19"/>
      <c r="NTO138" s="19"/>
      <c r="NTP138" s="19"/>
      <c r="NTQ138" s="19"/>
      <c r="NTR138" s="19"/>
      <c r="NTS138" s="19"/>
      <c r="NTT138" s="19"/>
      <c r="NTU138" s="19"/>
      <c r="NTV138" s="19"/>
      <c r="NTW138" s="19"/>
      <c r="NTX138" s="19"/>
      <c r="NTY138" s="19"/>
      <c r="NTZ138" s="19"/>
      <c r="NUA138" s="19"/>
      <c r="NUB138" s="19"/>
      <c r="NUC138" s="19"/>
      <c r="NUD138" s="19"/>
      <c r="NUE138" s="19"/>
      <c r="NUF138" s="19"/>
      <c r="NUG138" s="19"/>
      <c r="NUH138" s="19"/>
      <c r="NUI138" s="19"/>
      <c r="NUJ138" s="19"/>
      <c r="NUK138" s="19"/>
      <c r="NUL138" s="19"/>
      <c r="NUM138" s="19"/>
      <c r="NUN138" s="19"/>
      <c r="NUO138" s="19"/>
      <c r="NUP138" s="19"/>
      <c r="NUQ138" s="19"/>
      <c r="NUR138" s="19"/>
      <c r="NUS138" s="19"/>
      <c r="NUT138" s="19"/>
      <c r="NUU138" s="19"/>
      <c r="NUV138" s="19"/>
      <c r="NUW138" s="19"/>
      <c r="NUX138" s="19"/>
      <c r="NUY138" s="19"/>
      <c r="NUZ138" s="19"/>
      <c r="NVA138" s="19"/>
      <c r="NVB138" s="19"/>
      <c r="NVC138" s="19"/>
      <c r="NVD138" s="19"/>
      <c r="NVE138" s="19"/>
      <c r="NVF138" s="19"/>
      <c r="NVG138" s="19"/>
      <c r="NVH138" s="19"/>
      <c r="NVI138" s="19"/>
      <c r="NVJ138" s="19"/>
      <c r="NVK138" s="19"/>
      <c r="NVL138" s="19"/>
      <c r="NVM138" s="19"/>
      <c r="NVN138" s="19"/>
      <c r="NVO138" s="19"/>
      <c r="NVP138" s="19"/>
      <c r="NVQ138" s="19"/>
      <c r="NVR138" s="19"/>
      <c r="NVS138" s="19"/>
      <c r="NVT138" s="19"/>
      <c r="NVU138" s="19"/>
      <c r="NVV138" s="19"/>
      <c r="NVW138" s="19"/>
      <c r="NVX138" s="19"/>
      <c r="NVY138" s="19"/>
      <c r="NVZ138" s="19"/>
      <c r="NWA138" s="19"/>
      <c r="NWB138" s="19"/>
      <c r="NWC138" s="19"/>
      <c r="NWD138" s="19"/>
      <c r="NWE138" s="19"/>
      <c r="NWF138" s="19"/>
      <c r="NWG138" s="19"/>
      <c r="NWH138" s="19"/>
      <c r="NWI138" s="19"/>
      <c r="NWJ138" s="19"/>
      <c r="NWK138" s="19"/>
      <c r="NWL138" s="19"/>
      <c r="NWM138" s="19"/>
      <c r="NWN138" s="19"/>
      <c r="NWO138" s="19"/>
      <c r="NWP138" s="19"/>
      <c r="NWQ138" s="19"/>
      <c r="NWR138" s="19"/>
      <c r="NWS138" s="19"/>
      <c r="NWT138" s="19"/>
      <c r="NWU138" s="19"/>
      <c r="NWV138" s="19"/>
      <c r="NWW138" s="19"/>
      <c r="NWX138" s="19"/>
      <c r="NWY138" s="19"/>
      <c r="NWZ138" s="19"/>
      <c r="NXA138" s="19"/>
      <c r="NXB138" s="19"/>
      <c r="NXC138" s="19"/>
      <c r="NXD138" s="19"/>
      <c r="NXE138" s="19"/>
      <c r="NXF138" s="19"/>
      <c r="NXG138" s="19"/>
      <c r="NXH138" s="19"/>
      <c r="NXI138" s="19"/>
      <c r="NXJ138" s="19"/>
      <c r="NXK138" s="19"/>
      <c r="NXL138" s="19"/>
      <c r="NXM138" s="19"/>
      <c r="NXN138" s="19"/>
      <c r="NXO138" s="19"/>
      <c r="NXP138" s="19"/>
      <c r="NXQ138" s="19"/>
      <c r="NXR138" s="19"/>
      <c r="NXS138" s="19"/>
      <c r="NXT138" s="19"/>
      <c r="NXU138" s="19"/>
      <c r="NXV138" s="19"/>
      <c r="NXW138" s="19"/>
      <c r="NXX138" s="19"/>
      <c r="NXY138" s="19"/>
      <c r="NXZ138" s="19"/>
      <c r="NYA138" s="19"/>
      <c r="NYB138" s="19"/>
      <c r="NYC138" s="19"/>
      <c r="NYD138" s="19"/>
      <c r="NYE138" s="19"/>
      <c r="NYF138" s="19"/>
      <c r="NYG138" s="19"/>
      <c r="NYH138" s="19"/>
      <c r="NYI138" s="19"/>
      <c r="NYJ138" s="19"/>
      <c r="NYK138" s="19"/>
      <c r="NYL138" s="19"/>
      <c r="NYM138" s="19"/>
      <c r="NYN138" s="19"/>
      <c r="NYO138" s="19"/>
      <c r="NYP138" s="19"/>
      <c r="NYQ138" s="19"/>
      <c r="NYR138" s="19"/>
      <c r="NYS138" s="19"/>
      <c r="NYT138" s="19"/>
      <c r="NYU138" s="19"/>
      <c r="NYV138" s="19"/>
      <c r="NYW138" s="19"/>
      <c r="NYX138" s="19"/>
      <c r="NYY138" s="19"/>
      <c r="NYZ138" s="19"/>
      <c r="NZA138" s="19"/>
      <c r="NZB138" s="19"/>
      <c r="NZC138" s="19"/>
      <c r="NZD138" s="19"/>
      <c r="NZE138" s="19"/>
      <c r="NZF138" s="19"/>
      <c r="NZG138" s="19"/>
      <c r="NZH138" s="19"/>
      <c r="NZI138" s="19"/>
      <c r="NZJ138" s="19"/>
      <c r="NZK138" s="19"/>
      <c r="NZL138" s="19"/>
      <c r="NZM138" s="19"/>
      <c r="NZN138" s="19"/>
      <c r="NZO138" s="19"/>
      <c r="NZP138" s="19"/>
      <c r="NZQ138" s="19"/>
      <c r="NZR138" s="19"/>
      <c r="NZS138" s="19"/>
      <c r="NZT138" s="19"/>
      <c r="NZU138" s="19"/>
      <c r="NZV138" s="19"/>
      <c r="NZW138" s="19"/>
      <c r="NZX138" s="19"/>
      <c r="NZY138" s="19"/>
      <c r="NZZ138" s="19"/>
      <c r="OAA138" s="19"/>
      <c r="OAB138" s="19"/>
      <c r="OAC138" s="19"/>
      <c r="OAD138" s="19"/>
      <c r="OAE138" s="19"/>
      <c r="OAF138" s="19"/>
      <c r="OAG138" s="19"/>
      <c r="OAH138" s="19"/>
      <c r="OAI138" s="19"/>
      <c r="OAJ138" s="19"/>
      <c r="OAK138" s="19"/>
      <c r="OAL138" s="19"/>
      <c r="OAM138" s="19"/>
      <c r="OAN138" s="19"/>
      <c r="OAO138" s="19"/>
      <c r="OAP138" s="19"/>
      <c r="OAQ138" s="19"/>
      <c r="OAR138" s="19"/>
      <c r="OAS138" s="19"/>
      <c r="OAT138" s="19"/>
      <c r="OAU138" s="19"/>
      <c r="OAV138" s="19"/>
      <c r="OAW138" s="19"/>
      <c r="OAX138" s="19"/>
      <c r="OAY138" s="19"/>
      <c r="OAZ138" s="19"/>
      <c r="OBA138" s="19"/>
      <c r="OBB138" s="19"/>
      <c r="OBC138" s="19"/>
      <c r="OBD138" s="19"/>
      <c r="OBE138" s="19"/>
      <c r="OBF138" s="19"/>
      <c r="OBG138" s="19"/>
      <c r="OBH138" s="19"/>
      <c r="OBI138" s="19"/>
      <c r="OBJ138" s="19"/>
      <c r="OBK138" s="19"/>
      <c r="OBL138" s="19"/>
      <c r="OBM138" s="19"/>
      <c r="OBN138" s="19"/>
      <c r="OBO138" s="19"/>
      <c r="OBP138" s="19"/>
      <c r="OBQ138" s="19"/>
      <c r="OBR138" s="19"/>
      <c r="OBS138" s="19"/>
      <c r="OBT138" s="19"/>
      <c r="OBU138" s="19"/>
      <c r="OBV138" s="19"/>
      <c r="OBW138" s="19"/>
      <c r="OBX138" s="19"/>
      <c r="OBY138" s="19"/>
      <c r="OBZ138" s="19"/>
      <c r="OCA138" s="19"/>
      <c r="OCB138" s="19"/>
      <c r="OCC138" s="19"/>
      <c r="OCD138" s="19"/>
      <c r="OCE138" s="19"/>
      <c r="OCF138" s="19"/>
      <c r="OCG138" s="19"/>
      <c r="OCH138" s="19"/>
      <c r="OCI138" s="19"/>
      <c r="OCJ138" s="19"/>
      <c r="OCK138" s="19"/>
      <c r="OCL138" s="19"/>
      <c r="OCM138" s="19"/>
      <c r="OCN138" s="19"/>
      <c r="OCO138" s="19"/>
      <c r="OCP138" s="19"/>
      <c r="OCQ138" s="19"/>
      <c r="OCR138" s="19"/>
      <c r="OCS138" s="19"/>
      <c r="OCT138" s="19"/>
      <c r="OCU138" s="19"/>
      <c r="OCV138" s="19"/>
      <c r="OCW138" s="19"/>
      <c r="OCX138" s="19"/>
      <c r="OCY138" s="19"/>
      <c r="OCZ138" s="19"/>
      <c r="ODA138" s="19"/>
      <c r="ODB138" s="19"/>
      <c r="ODC138" s="19"/>
      <c r="ODD138" s="19"/>
      <c r="ODE138" s="19"/>
      <c r="ODF138" s="19"/>
      <c r="ODG138" s="19"/>
      <c r="ODH138" s="19"/>
      <c r="ODI138" s="19"/>
      <c r="ODJ138" s="19"/>
      <c r="ODK138" s="19"/>
      <c r="ODL138" s="19"/>
      <c r="ODM138" s="19"/>
      <c r="ODN138" s="19"/>
      <c r="ODO138" s="19"/>
      <c r="ODP138" s="19"/>
      <c r="ODQ138" s="19"/>
      <c r="ODR138" s="19"/>
      <c r="ODS138" s="19"/>
      <c r="ODT138" s="19"/>
      <c r="ODU138" s="19"/>
      <c r="ODV138" s="19"/>
      <c r="ODW138" s="19"/>
      <c r="ODX138" s="19"/>
      <c r="ODY138" s="19"/>
      <c r="ODZ138" s="19"/>
      <c r="OEA138" s="19"/>
      <c r="OEB138" s="19"/>
      <c r="OEC138" s="19"/>
      <c r="OED138" s="19"/>
      <c r="OEE138" s="19"/>
      <c r="OEF138" s="19"/>
      <c r="OEG138" s="19"/>
      <c r="OEH138" s="19"/>
      <c r="OEI138" s="19"/>
      <c r="OEJ138" s="19"/>
      <c r="OEK138" s="19"/>
      <c r="OEL138" s="19"/>
      <c r="OEM138" s="19"/>
      <c r="OEN138" s="19"/>
      <c r="OEO138" s="19"/>
      <c r="OEP138" s="19"/>
      <c r="OEQ138" s="19"/>
      <c r="OER138" s="19"/>
      <c r="OES138" s="19"/>
      <c r="OET138" s="19"/>
      <c r="OEU138" s="19"/>
      <c r="OEV138" s="19"/>
      <c r="OEW138" s="19"/>
      <c r="OEX138" s="19"/>
      <c r="OEY138" s="19"/>
      <c r="OEZ138" s="19"/>
      <c r="OFA138" s="19"/>
      <c r="OFB138" s="19"/>
      <c r="OFC138" s="19"/>
      <c r="OFD138" s="19"/>
      <c r="OFE138" s="19"/>
      <c r="OFF138" s="19"/>
      <c r="OFG138" s="19"/>
      <c r="OFH138" s="19"/>
      <c r="OFI138" s="19"/>
      <c r="OFJ138" s="19"/>
      <c r="OFK138" s="19"/>
      <c r="OFL138" s="19"/>
      <c r="OFM138" s="19"/>
      <c r="OFN138" s="19"/>
      <c r="OFO138" s="19"/>
      <c r="OFP138" s="19"/>
      <c r="OFQ138" s="19"/>
      <c r="OFR138" s="19"/>
      <c r="OFS138" s="19"/>
      <c r="OFT138" s="19"/>
      <c r="OFU138" s="19"/>
      <c r="OFV138" s="19"/>
      <c r="OFW138" s="19"/>
      <c r="OFX138" s="19"/>
      <c r="OFY138" s="19"/>
      <c r="OFZ138" s="19"/>
      <c r="OGA138" s="19"/>
      <c r="OGB138" s="19"/>
      <c r="OGC138" s="19"/>
      <c r="OGD138" s="19"/>
      <c r="OGE138" s="19"/>
      <c r="OGF138" s="19"/>
      <c r="OGG138" s="19"/>
      <c r="OGH138" s="19"/>
      <c r="OGI138" s="19"/>
      <c r="OGJ138" s="19"/>
      <c r="OGK138" s="19"/>
      <c r="OGL138" s="19"/>
      <c r="OGM138" s="19"/>
      <c r="OGN138" s="19"/>
      <c r="OGO138" s="19"/>
      <c r="OGP138" s="19"/>
      <c r="OGQ138" s="19"/>
      <c r="OGR138" s="19"/>
      <c r="OGS138" s="19"/>
      <c r="OGT138" s="19"/>
      <c r="OGU138" s="19"/>
      <c r="OGV138" s="19"/>
      <c r="OGW138" s="19"/>
      <c r="OGX138" s="19"/>
      <c r="OGY138" s="19"/>
      <c r="OGZ138" s="19"/>
      <c r="OHA138" s="19"/>
      <c r="OHB138" s="19"/>
      <c r="OHC138" s="19"/>
      <c r="OHD138" s="19"/>
      <c r="OHE138" s="19"/>
      <c r="OHF138" s="19"/>
      <c r="OHG138" s="19"/>
      <c r="OHH138" s="19"/>
      <c r="OHI138" s="19"/>
      <c r="OHJ138" s="19"/>
      <c r="OHK138" s="19"/>
      <c r="OHL138" s="19"/>
      <c r="OHM138" s="19"/>
      <c r="OHN138" s="19"/>
      <c r="OHO138" s="19"/>
      <c r="OHP138" s="19"/>
      <c r="OHQ138" s="19"/>
      <c r="OHR138" s="19"/>
      <c r="OHS138" s="19"/>
      <c r="OHT138" s="19"/>
      <c r="OHU138" s="19"/>
      <c r="OHV138" s="19"/>
      <c r="OHW138" s="19"/>
      <c r="OHX138" s="19"/>
      <c r="OHY138" s="19"/>
      <c r="OHZ138" s="19"/>
      <c r="OIA138" s="19"/>
      <c r="OIB138" s="19"/>
      <c r="OIC138" s="19"/>
      <c r="OID138" s="19"/>
      <c r="OIE138" s="19"/>
      <c r="OIF138" s="19"/>
      <c r="OIG138" s="19"/>
      <c r="OIH138" s="19"/>
      <c r="OII138" s="19"/>
      <c r="OIJ138" s="19"/>
      <c r="OIK138" s="19"/>
      <c r="OIL138" s="19"/>
      <c r="OIM138" s="19"/>
      <c r="OIN138" s="19"/>
      <c r="OIO138" s="19"/>
      <c r="OIP138" s="19"/>
      <c r="OIQ138" s="19"/>
      <c r="OIR138" s="19"/>
      <c r="OIS138" s="19"/>
      <c r="OIT138" s="19"/>
      <c r="OIU138" s="19"/>
      <c r="OIV138" s="19"/>
      <c r="OIW138" s="19"/>
      <c r="OIX138" s="19"/>
      <c r="OIY138" s="19"/>
      <c r="OIZ138" s="19"/>
      <c r="OJA138" s="19"/>
      <c r="OJB138" s="19"/>
      <c r="OJC138" s="19"/>
      <c r="OJD138" s="19"/>
      <c r="OJE138" s="19"/>
      <c r="OJF138" s="19"/>
      <c r="OJG138" s="19"/>
      <c r="OJH138" s="19"/>
      <c r="OJI138" s="19"/>
      <c r="OJJ138" s="19"/>
      <c r="OJK138" s="19"/>
      <c r="OJL138" s="19"/>
      <c r="OJM138" s="19"/>
      <c r="OJN138" s="19"/>
      <c r="OJO138" s="19"/>
      <c r="OJP138" s="19"/>
      <c r="OJQ138" s="19"/>
      <c r="OJR138" s="19"/>
      <c r="OJS138" s="19"/>
      <c r="OJT138" s="19"/>
      <c r="OJU138" s="19"/>
      <c r="OJV138" s="19"/>
      <c r="OJW138" s="19"/>
      <c r="OJX138" s="19"/>
      <c r="OJY138" s="19"/>
      <c r="OJZ138" s="19"/>
      <c r="OKA138" s="19"/>
      <c r="OKB138" s="19"/>
      <c r="OKC138" s="19"/>
      <c r="OKD138" s="19"/>
      <c r="OKE138" s="19"/>
      <c r="OKF138" s="19"/>
      <c r="OKG138" s="19"/>
      <c r="OKH138" s="19"/>
      <c r="OKI138" s="19"/>
      <c r="OKJ138" s="19"/>
      <c r="OKK138" s="19"/>
      <c r="OKL138" s="19"/>
      <c r="OKM138" s="19"/>
      <c r="OKN138" s="19"/>
      <c r="OKO138" s="19"/>
      <c r="OKP138" s="19"/>
      <c r="OKQ138" s="19"/>
      <c r="OKR138" s="19"/>
      <c r="OKS138" s="19"/>
      <c r="OKT138" s="19"/>
      <c r="OKU138" s="19"/>
      <c r="OKV138" s="19"/>
      <c r="OKW138" s="19"/>
      <c r="OKX138" s="19"/>
      <c r="OKY138" s="19"/>
      <c r="OKZ138" s="19"/>
      <c r="OLA138" s="19"/>
      <c r="OLB138" s="19"/>
      <c r="OLC138" s="19"/>
      <c r="OLD138" s="19"/>
      <c r="OLE138" s="19"/>
      <c r="OLF138" s="19"/>
      <c r="OLG138" s="19"/>
      <c r="OLH138" s="19"/>
      <c r="OLI138" s="19"/>
      <c r="OLJ138" s="19"/>
      <c r="OLK138" s="19"/>
      <c r="OLL138" s="19"/>
      <c r="OLM138" s="19"/>
      <c r="OLN138" s="19"/>
      <c r="OLO138" s="19"/>
      <c r="OLP138" s="19"/>
      <c r="OLQ138" s="19"/>
      <c r="OLR138" s="19"/>
      <c r="OLS138" s="19"/>
      <c r="OLT138" s="19"/>
      <c r="OLU138" s="19"/>
      <c r="OLV138" s="19"/>
      <c r="OLW138" s="19"/>
      <c r="OLX138" s="19"/>
      <c r="OLY138" s="19"/>
      <c r="OLZ138" s="19"/>
      <c r="OMA138" s="19"/>
      <c r="OMB138" s="19"/>
      <c r="OMC138" s="19"/>
      <c r="OMD138" s="19"/>
      <c r="OME138" s="19"/>
      <c r="OMF138" s="19"/>
      <c r="OMG138" s="19"/>
      <c r="OMH138" s="19"/>
      <c r="OMI138" s="19"/>
      <c r="OMJ138" s="19"/>
      <c r="OMK138" s="19"/>
      <c r="OML138" s="19"/>
      <c r="OMM138" s="19"/>
      <c r="OMN138" s="19"/>
      <c r="OMO138" s="19"/>
      <c r="OMP138" s="19"/>
      <c r="OMQ138" s="19"/>
      <c r="OMR138" s="19"/>
      <c r="OMS138" s="19"/>
      <c r="OMT138" s="19"/>
      <c r="OMU138" s="19"/>
      <c r="OMV138" s="19"/>
      <c r="OMW138" s="19"/>
      <c r="OMX138" s="19"/>
      <c r="OMY138" s="19"/>
      <c r="OMZ138" s="19"/>
      <c r="ONA138" s="19"/>
      <c r="ONB138" s="19"/>
      <c r="ONC138" s="19"/>
      <c r="OND138" s="19"/>
      <c r="ONE138" s="19"/>
      <c r="ONF138" s="19"/>
      <c r="ONG138" s="19"/>
      <c r="ONH138" s="19"/>
      <c r="ONI138" s="19"/>
      <c r="ONJ138" s="19"/>
      <c r="ONK138" s="19"/>
      <c r="ONL138" s="19"/>
      <c r="ONM138" s="19"/>
      <c r="ONN138" s="19"/>
      <c r="ONO138" s="19"/>
      <c r="ONP138" s="19"/>
      <c r="ONQ138" s="19"/>
      <c r="ONR138" s="19"/>
      <c r="ONS138" s="19"/>
      <c r="ONT138" s="19"/>
      <c r="ONU138" s="19"/>
      <c r="ONV138" s="19"/>
      <c r="ONW138" s="19"/>
      <c r="ONX138" s="19"/>
      <c r="ONY138" s="19"/>
      <c r="ONZ138" s="19"/>
      <c r="OOA138" s="19"/>
      <c r="OOB138" s="19"/>
      <c r="OOC138" s="19"/>
      <c r="OOD138" s="19"/>
      <c r="OOE138" s="19"/>
      <c r="OOF138" s="19"/>
      <c r="OOG138" s="19"/>
      <c r="OOH138" s="19"/>
      <c r="OOI138" s="19"/>
      <c r="OOJ138" s="19"/>
      <c r="OOK138" s="19"/>
      <c r="OOL138" s="19"/>
      <c r="OOM138" s="19"/>
      <c r="OON138" s="19"/>
      <c r="OOO138" s="19"/>
      <c r="OOP138" s="19"/>
      <c r="OOQ138" s="19"/>
      <c r="OOR138" s="19"/>
      <c r="OOS138" s="19"/>
      <c r="OOT138" s="19"/>
      <c r="OOU138" s="19"/>
      <c r="OOV138" s="19"/>
      <c r="OOW138" s="19"/>
      <c r="OOX138" s="19"/>
      <c r="OOY138" s="19"/>
      <c r="OOZ138" s="19"/>
      <c r="OPA138" s="19"/>
      <c r="OPB138" s="19"/>
      <c r="OPC138" s="19"/>
      <c r="OPD138" s="19"/>
      <c r="OPE138" s="19"/>
      <c r="OPF138" s="19"/>
      <c r="OPG138" s="19"/>
      <c r="OPH138" s="19"/>
      <c r="OPI138" s="19"/>
      <c r="OPJ138" s="19"/>
      <c r="OPK138" s="19"/>
      <c r="OPL138" s="19"/>
      <c r="OPM138" s="19"/>
      <c r="OPN138" s="19"/>
      <c r="OPO138" s="19"/>
      <c r="OPP138" s="19"/>
      <c r="OPQ138" s="19"/>
      <c r="OPR138" s="19"/>
      <c r="OPS138" s="19"/>
      <c r="OPT138" s="19"/>
      <c r="OPU138" s="19"/>
      <c r="OPV138" s="19"/>
      <c r="OPW138" s="19"/>
      <c r="OPX138" s="19"/>
      <c r="OPY138" s="19"/>
      <c r="OPZ138" s="19"/>
      <c r="OQA138" s="19"/>
      <c r="OQB138" s="19"/>
      <c r="OQC138" s="19"/>
      <c r="OQD138" s="19"/>
      <c r="OQE138" s="19"/>
      <c r="OQF138" s="19"/>
      <c r="OQG138" s="19"/>
      <c r="OQH138" s="19"/>
      <c r="OQI138" s="19"/>
      <c r="OQJ138" s="19"/>
      <c r="OQK138" s="19"/>
      <c r="OQL138" s="19"/>
      <c r="OQM138" s="19"/>
      <c r="OQN138" s="19"/>
      <c r="OQO138" s="19"/>
      <c r="OQP138" s="19"/>
      <c r="OQQ138" s="19"/>
      <c r="OQR138" s="19"/>
      <c r="OQS138" s="19"/>
      <c r="OQT138" s="19"/>
      <c r="OQU138" s="19"/>
      <c r="OQV138" s="19"/>
      <c r="OQW138" s="19"/>
      <c r="OQX138" s="19"/>
      <c r="OQY138" s="19"/>
      <c r="OQZ138" s="19"/>
      <c r="ORA138" s="19"/>
      <c r="ORB138" s="19"/>
      <c r="ORC138" s="19"/>
      <c r="ORD138" s="19"/>
      <c r="ORE138" s="19"/>
      <c r="ORF138" s="19"/>
      <c r="ORG138" s="19"/>
      <c r="ORH138" s="19"/>
      <c r="ORI138" s="19"/>
      <c r="ORJ138" s="19"/>
      <c r="ORK138" s="19"/>
      <c r="ORL138" s="19"/>
      <c r="ORM138" s="19"/>
      <c r="ORN138" s="19"/>
      <c r="ORO138" s="19"/>
      <c r="ORP138" s="19"/>
      <c r="ORQ138" s="19"/>
      <c r="ORR138" s="19"/>
      <c r="ORS138" s="19"/>
      <c r="ORT138" s="19"/>
      <c r="ORU138" s="19"/>
      <c r="ORV138" s="19"/>
      <c r="ORW138" s="19"/>
      <c r="ORX138" s="19"/>
      <c r="ORY138" s="19"/>
      <c r="ORZ138" s="19"/>
      <c r="OSA138" s="19"/>
      <c r="OSB138" s="19"/>
      <c r="OSC138" s="19"/>
      <c r="OSD138" s="19"/>
      <c r="OSE138" s="19"/>
      <c r="OSF138" s="19"/>
      <c r="OSG138" s="19"/>
      <c r="OSH138" s="19"/>
      <c r="OSI138" s="19"/>
      <c r="OSJ138" s="19"/>
      <c r="OSK138" s="19"/>
      <c r="OSL138" s="19"/>
      <c r="OSM138" s="19"/>
      <c r="OSN138" s="19"/>
      <c r="OSO138" s="19"/>
      <c r="OSP138" s="19"/>
      <c r="OSQ138" s="19"/>
      <c r="OSR138" s="19"/>
      <c r="OSS138" s="19"/>
      <c r="OST138" s="19"/>
      <c r="OSU138" s="19"/>
      <c r="OSV138" s="19"/>
      <c r="OSW138" s="19"/>
      <c r="OSX138" s="19"/>
      <c r="OSY138" s="19"/>
      <c r="OSZ138" s="19"/>
      <c r="OTA138" s="19"/>
      <c r="OTB138" s="19"/>
      <c r="OTC138" s="19"/>
      <c r="OTD138" s="19"/>
      <c r="OTE138" s="19"/>
      <c r="OTF138" s="19"/>
      <c r="OTG138" s="19"/>
      <c r="OTH138" s="19"/>
      <c r="OTI138" s="19"/>
      <c r="OTJ138" s="19"/>
      <c r="OTK138" s="19"/>
      <c r="OTL138" s="19"/>
      <c r="OTM138" s="19"/>
      <c r="OTN138" s="19"/>
      <c r="OTO138" s="19"/>
      <c r="OTP138" s="19"/>
      <c r="OTQ138" s="19"/>
      <c r="OTR138" s="19"/>
      <c r="OTS138" s="19"/>
      <c r="OTT138" s="19"/>
      <c r="OTU138" s="19"/>
      <c r="OTV138" s="19"/>
      <c r="OTW138" s="19"/>
      <c r="OTX138" s="19"/>
      <c r="OTY138" s="19"/>
      <c r="OTZ138" s="19"/>
      <c r="OUA138" s="19"/>
      <c r="OUB138" s="19"/>
      <c r="OUC138" s="19"/>
      <c r="OUD138" s="19"/>
      <c r="OUE138" s="19"/>
      <c r="OUF138" s="19"/>
      <c r="OUG138" s="19"/>
      <c r="OUH138" s="19"/>
      <c r="OUI138" s="19"/>
      <c r="OUJ138" s="19"/>
      <c r="OUK138" s="19"/>
      <c r="OUL138" s="19"/>
      <c r="OUM138" s="19"/>
      <c r="OUN138" s="19"/>
      <c r="OUO138" s="19"/>
      <c r="OUP138" s="19"/>
      <c r="OUQ138" s="19"/>
      <c r="OUR138" s="19"/>
      <c r="OUS138" s="19"/>
      <c r="OUT138" s="19"/>
      <c r="OUU138" s="19"/>
      <c r="OUV138" s="19"/>
      <c r="OUW138" s="19"/>
      <c r="OUX138" s="19"/>
      <c r="OUY138" s="19"/>
      <c r="OUZ138" s="19"/>
      <c r="OVA138" s="19"/>
      <c r="OVB138" s="19"/>
      <c r="OVC138" s="19"/>
      <c r="OVD138" s="19"/>
      <c r="OVE138" s="19"/>
      <c r="OVF138" s="19"/>
      <c r="OVG138" s="19"/>
      <c r="OVH138" s="19"/>
      <c r="OVI138" s="19"/>
      <c r="OVJ138" s="19"/>
      <c r="OVK138" s="19"/>
      <c r="OVL138" s="19"/>
      <c r="OVM138" s="19"/>
      <c r="OVN138" s="19"/>
      <c r="OVO138" s="19"/>
      <c r="OVP138" s="19"/>
      <c r="OVQ138" s="19"/>
      <c r="OVR138" s="19"/>
      <c r="OVS138" s="19"/>
      <c r="OVT138" s="19"/>
      <c r="OVU138" s="19"/>
      <c r="OVV138" s="19"/>
      <c r="OVW138" s="19"/>
      <c r="OVX138" s="19"/>
      <c r="OVY138" s="19"/>
      <c r="OVZ138" s="19"/>
      <c r="OWA138" s="19"/>
      <c r="OWB138" s="19"/>
      <c r="OWC138" s="19"/>
      <c r="OWD138" s="19"/>
      <c r="OWE138" s="19"/>
      <c r="OWF138" s="19"/>
      <c r="OWG138" s="19"/>
      <c r="OWH138" s="19"/>
      <c r="OWI138" s="19"/>
      <c r="OWJ138" s="19"/>
      <c r="OWK138" s="19"/>
      <c r="OWL138" s="19"/>
      <c r="OWM138" s="19"/>
      <c r="OWN138" s="19"/>
      <c r="OWO138" s="19"/>
      <c r="OWP138" s="19"/>
      <c r="OWQ138" s="19"/>
      <c r="OWR138" s="19"/>
      <c r="OWS138" s="19"/>
      <c r="OWT138" s="19"/>
      <c r="OWU138" s="19"/>
      <c r="OWV138" s="19"/>
      <c r="OWW138" s="19"/>
      <c r="OWX138" s="19"/>
      <c r="OWY138" s="19"/>
      <c r="OWZ138" s="19"/>
      <c r="OXA138" s="19"/>
      <c r="OXB138" s="19"/>
      <c r="OXC138" s="19"/>
      <c r="OXD138" s="19"/>
      <c r="OXE138" s="19"/>
      <c r="OXF138" s="19"/>
      <c r="OXG138" s="19"/>
      <c r="OXH138" s="19"/>
      <c r="OXI138" s="19"/>
      <c r="OXJ138" s="19"/>
      <c r="OXK138" s="19"/>
      <c r="OXL138" s="19"/>
      <c r="OXM138" s="19"/>
      <c r="OXN138" s="19"/>
      <c r="OXO138" s="19"/>
      <c r="OXP138" s="19"/>
      <c r="OXQ138" s="19"/>
      <c r="OXR138" s="19"/>
      <c r="OXS138" s="19"/>
      <c r="OXT138" s="19"/>
      <c r="OXU138" s="19"/>
      <c r="OXV138" s="19"/>
      <c r="OXW138" s="19"/>
      <c r="OXX138" s="19"/>
      <c r="OXY138" s="19"/>
      <c r="OXZ138" s="19"/>
      <c r="OYA138" s="19"/>
      <c r="OYB138" s="19"/>
      <c r="OYC138" s="19"/>
      <c r="OYD138" s="19"/>
      <c r="OYE138" s="19"/>
      <c r="OYF138" s="19"/>
      <c r="OYG138" s="19"/>
      <c r="OYH138" s="19"/>
      <c r="OYI138" s="19"/>
      <c r="OYJ138" s="19"/>
      <c r="OYK138" s="19"/>
      <c r="OYL138" s="19"/>
      <c r="OYM138" s="19"/>
      <c r="OYN138" s="19"/>
      <c r="OYO138" s="19"/>
      <c r="OYP138" s="19"/>
      <c r="OYQ138" s="19"/>
      <c r="OYR138" s="19"/>
      <c r="OYS138" s="19"/>
      <c r="OYT138" s="19"/>
      <c r="OYU138" s="19"/>
      <c r="OYV138" s="19"/>
      <c r="OYW138" s="19"/>
      <c r="OYX138" s="19"/>
      <c r="OYY138" s="19"/>
      <c r="OYZ138" s="19"/>
      <c r="OZA138" s="19"/>
      <c r="OZB138" s="19"/>
      <c r="OZC138" s="19"/>
      <c r="OZD138" s="19"/>
      <c r="OZE138" s="19"/>
      <c r="OZF138" s="19"/>
      <c r="OZG138" s="19"/>
      <c r="OZH138" s="19"/>
      <c r="OZI138" s="19"/>
      <c r="OZJ138" s="19"/>
      <c r="OZK138" s="19"/>
      <c r="OZL138" s="19"/>
      <c r="OZM138" s="19"/>
      <c r="OZN138" s="19"/>
      <c r="OZO138" s="19"/>
      <c r="OZP138" s="19"/>
      <c r="OZQ138" s="19"/>
      <c r="OZR138" s="19"/>
      <c r="OZS138" s="19"/>
      <c r="OZT138" s="19"/>
      <c r="OZU138" s="19"/>
      <c r="OZV138" s="19"/>
      <c r="OZW138" s="19"/>
      <c r="OZX138" s="19"/>
      <c r="OZY138" s="19"/>
      <c r="OZZ138" s="19"/>
      <c r="PAA138" s="19"/>
      <c r="PAB138" s="19"/>
      <c r="PAC138" s="19"/>
      <c r="PAD138" s="19"/>
      <c r="PAE138" s="19"/>
      <c r="PAF138" s="19"/>
      <c r="PAG138" s="19"/>
      <c r="PAH138" s="19"/>
      <c r="PAI138" s="19"/>
      <c r="PAJ138" s="19"/>
      <c r="PAK138" s="19"/>
      <c r="PAL138" s="19"/>
      <c r="PAM138" s="19"/>
      <c r="PAN138" s="19"/>
      <c r="PAO138" s="19"/>
      <c r="PAP138" s="19"/>
      <c r="PAQ138" s="19"/>
      <c r="PAR138" s="19"/>
      <c r="PAS138" s="19"/>
      <c r="PAT138" s="19"/>
      <c r="PAU138" s="19"/>
      <c r="PAV138" s="19"/>
      <c r="PAW138" s="19"/>
      <c r="PAX138" s="19"/>
      <c r="PAY138" s="19"/>
      <c r="PAZ138" s="19"/>
      <c r="PBA138" s="19"/>
      <c r="PBB138" s="19"/>
      <c r="PBC138" s="19"/>
      <c r="PBD138" s="19"/>
      <c r="PBE138" s="19"/>
      <c r="PBF138" s="19"/>
      <c r="PBG138" s="19"/>
      <c r="PBH138" s="19"/>
      <c r="PBI138" s="19"/>
      <c r="PBJ138" s="19"/>
      <c r="PBK138" s="19"/>
      <c r="PBL138" s="19"/>
      <c r="PBM138" s="19"/>
      <c r="PBN138" s="19"/>
      <c r="PBO138" s="19"/>
      <c r="PBP138" s="19"/>
      <c r="PBQ138" s="19"/>
      <c r="PBR138" s="19"/>
      <c r="PBS138" s="19"/>
      <c r="PBT138" s="19"/>
      <c r="PBU138" s="19"/>
      <c r="PBV138" s="19"/>
      <c r="PBW138" s="19"/>
      <c r="PBX138" s="19"/>
      <c r="PBY138" s="19"/>
      <c r="PBZ138" s="19"/>
      <c r="PCA138" s="19"/>
      <c r="PCB138" s="19"/>
      <c r="PCC138" s="19"/>
      <c r="PCD138" s="19"/>
      <c r="PCE138" s="19"/>
      <c r="PCF138" s="19"/>
      <c r="PCG138" s="19"/>
      <c r="PCH138" s="19"/>
      <c r="PCI138" s="19"/>
      <c r="PCJ138" s="19"/>
      <c r="PCK138" s="19"/>
      <c r="PCL138" s="19"/>
      <c r="PCM138" s="19"/>
      <c r="PCN138" s="19"/>
      <c r="PCO138" s="19"/>
      <c r="PCP138" s="19"/>
      <c r="PCQ138" s="19"/>
      <c r="PCR138" s="19"/>
      <c r="PCS138" s="19"/>
      <c r="PCT138" s="19"/>
      <c r="PCU138" s="19"/>
      <c r="PCV138" s="19"/>
      <c r="PCW138" s="19"/>
      <c r="PCX138" s="19"/>
      <c r="PCY138" s="19"/>
      <c r="PCZ138" s="19"/>
      <c r="PDA138" s="19"/>
      <c r="PDB138" s="19"/>
      <c r="PDC138" s="19"/>
      <c r="PDD138" s="19"/>
      <c r="PDE138" s="19"/>
      <c r="PDF138" s="19"/>
      <c r="PDG138" s="19"/>
      <c r="PDH138" s="19"/>
      <c r="PDI138" s="19"/>
      <c r="PDJ138" s="19"/>
      <c r="PDK138" s="19"/>
      <c r="PDL138" s="19"/>
      <c r="PDM138" s="19"/>
      <c r="PDN138" s="19"/>
      <c r="PDO138" s="19"/>
      <c r="PDP138" s="19"/>
      <c r="PDQ138" s="19"/>
      <c r="PDR138" s="19"/>
      <c r="PDS138" s="19"/>
      <c r="PDT138" s="19"/>
      <c r="PDU138" s="19"/>
      <c r="PDV138" s="19"/>
      <c r="PDW138" s="19"/>
      <c r="PDX138" s="19"/>
      <c r="PDY138" s="19"/>
      <c r="PDZ138" s="19"/>
      <c r="PEA138" s="19"/>
      <c r="PEB138" s="19"/>
      <c r="PEC138" s="19"/>
      <c r="PED138" s="19"/>
      <c r="PEE138" s="19"/>
      <c r="PEF138" s="19"/>
      <c r="PEG138" s="19"/>
      <c r="PEH138" s="19"/>
      <c r="PEI138" s="19"/>
      <c r="PEJ138" s="19"/>
      <c r="PEK138" s="19"/>
      <c r="PEL138" s="19"/>
      <c r="PEM138" s="19"/>
      <c r="PEN138" s="19"/>
      <c r="PEO138" s="19"/>
      <c r="PEP138" s="19"/>
      <c r="PEQ138" s="19"/>
      <c r="PER138" s="19"/>
      <c r="PES138" s="19"/>
      <c r="PET138" s="19"/>
      <c r="PEU138" s="19"/>
      <c r="PEV138" s="19"/>
      <c r="PEW138" s="19"/>
      <c r="PEX138" s="19"/>
      <c r="PEY138" s="19"/>
      <c r="PEZ138" s="19"/>
      <c r="PFA138" s="19"/>
      <c r="PFB138" s="19"/>
      <c r="PFC138" s="19"/>
      <c r="PFD138" s="19"/>
      <c r="PFE138" s="19"/>
      <c r="PFF138" s="19"/>
      <c r="PFG138" s="19"/>
      <c r="PFH138" s="19"/>
      <c r="PFI138" s="19"/>
      <c r="PFJ138" s="19"/>
      <c r="PFK138" s="19"/>
      <c r="PFL138" s="19"/>
      <c r="PFM138" s="19"/>
      <c r="PFN138" s="19"/>
      <c r="PFO138" s="19"/>
      <c r="PFP138" s="19"/>
      <c r="PFQ138" s="19"/>
      <c r="PFR138" s="19"/>
      <c r="PFS138" s="19"/>
      <c r="PFT138" s="19"/>
      <c r="PFU138" s="19"/>
      <c r="PFV138" s="19"/>
      <c r="PFW138" s="19"/>
      <c r="PFX138" s="19"/>
      <c r="PFY138" s="19"/>
      <c r="PFZ138" s="19"/>
      <c r="PGA138" s="19"/>
      <c r="PGB138" s="19"/>
      <c r="PGC138" s="19"/>
      <c r="PGD138" s="19"/>
      <c r="PGE138" s="19"/>
      <c r="PGF138" s="19"/>
      <c r="PGG138" s="19"/>
      <c r="PGH138" s="19"/>
      <c r="PGI138" s="19"/>
      <c r="PGJ138" s="19"/>
      <c r="PGK138" s="19"/>
      <c r="PGL138" s="19"/>
      <c r="PGM138" s="19"/>
      <c r="PGN138" s="19"/>
      <c r="PGO138" s="19"/>
      <c r="PGP138" s="19"/>
      <c r="PGQ138" s="19"/>
      <c r="PGR138" s="19"/>
      <c r="PGS138" s="19"/>
      <c r="PGT138" s="19"/>
      <c r="PGU138" s="19"/>
      <c r="PGV138" s="19"/>
      <c r="PGW138" s="19"/>
      <c r="PGX138" s="19"/>
      <c r="PGY138" s="19"/>
      <c r="PGZ138" s="19"/>
      <c r="PHA138" s="19"/>
      <c r="PHB138" s="19"/>
      <c r="PHC138" s="19"/>
      <c r="PHD138" s="19"/>
      <c r="PHE138" s="19"/>
      <c r="PHF138" s="19"/>
      <c r="PHG138" s="19"/>
      <c r="PHH138" s="19"/>
      <c r="PHI138" s="19"/>
      <c r="PHJ138" s="19"/>
      <c r="PHK138" s="19"/>
      <c r="PHL138" s="19"/>
      <c r="PHM138" s="19"/>
      <c r="PHN138" s="19"/>
      <c r="PHO138" s="19"/>
      <c r="PHP138" s="19"/>
      <c r="PHQ138" s="19"/>
      <c r="PHR138" s="19"/>
      <c r="PHS138" s="19"/>
      <c r="PHT138" s="19"/>
      <c r="PHU138" s="19"/>
      <c r="PHV138" s="19"/>
      <c r="PHW138" s="19"/>
      <c r="PHX138" s="19"/>
      <c r="PHY138" s="19"/>
      <c r="PHZ138" s="19"/>
      <c r="PIA138" s="19"/>
      <c r="PIB138" s="19"/>
      <c r="PIC138" s="19"/>
      <c r="PID138" s="19"/>
      <c r="PIE138" s="19"/>
      <c r="PIF138" s="19"/>
      <c r="PIG138" s="19"/>
      <c r="PIH138" s="19"/>
      <c r="PII138" s="19"/>
      <c r="PIJ138" s="19"/>
      <c r="PIK138" s="19"/>
      <c r="PIL138" s="19"/>
      <c r="PIM138" s="19"/>
      <c r="PIN138" s="19"/>
      <c r="PIO138" s="19"/>
      <c r="PIP138" s="19"/>
      <c r="PIQ138" s="19"/>
      <c r="PIR138" s="19"/>
      <c r="PIS138" s="19"/>
      <c r="PIT138" s="19"/>
      <c r="PIU138" s="19"/>
      <c r="PIV138" s="19"/>
      <c r="PIW138" s="19"/>
      <c r="PIX138" s="19"/>
      <c r="PIY138" s="19"/>
      <c r="PIZ138" s="19"/>
      <c r="PJA138" s="19"/>
      <c r="PJB138" s="19"/>
      <c r="PJC138" s="19"/>
      <c r="PJD138" s="19"/>
      <c r="PJE138" s="19"/>
      <c r="PJF138" s="19"/>
      <c r="PJG138" s="19"/>
      <c r="PJH138" s="19"/>
      <c r="PJI138" s="19"/>
      <c r="PJJ138" s="19"/>
      <c r="PJK138" s="19"/>
      <c r="PJL138" s="19"/>
      <c r="PJM138" s="19"/>
      <c r="PJN138" s="19"/>
      <c r="PJO138" s="19"/>
      <c r="PJP138" s="19"/>
      <c r="PJQ138" s="19"/>
      <c r="PJR138" s="19"/>
      <c r="PJS138" s="19"/>
      <c r="PJT138" s="19"/>
      <c r="PJU138" s="19"/>
      <c r="PJV138" s="19"/>
      <c r="PJW138" s="19"/>
      <c r="PJX138" s="19"/>
      <c r="PJY138" s="19"/>
      <c r="PJZ138" s="19"/>
      <c r="PKA138" s="19"/>
      <c r="PKB138" s="19"/>
      <c r="PKC138" s="19"/>
      <c r="PKD138" s="19"/>
      <c r="PKE138" s="19"/>
      <c r="PKF138" s="19"/>
      <c r="PKG138" s="19"/>
      <c r="PKH138" s="19"/>
      <c r="PKI138" s="19"/>
      <c r="PKJ138" s="19"/>
      <c r="PKK138" s="19"/>
      <c r="PKL138" s="19"/>
      <c r="PKM138" s="19"/>
      <c r="PKN138" s="19"/>
      <c r="PKO138" s="19"/>
      <c r="PKP138" s="19"/>
      <c r="PKQ138" s="19"/>
      <c r="PKR138" s="19"/>
      <c r="PKS138" s="19"/>
      <c r="PKT138" s="19"/>
      <c r="PKU138" s="19"/>
      <c r="PKV138" s="19"/>
      <c r="PKW138" s="19"/>
      <c r="PKX138" s="19"/>
      <c r="PKY138" s="19"/>
      <c r="PKZ138" s="19"/>
      <c r="PLA138" s="19"/>
      <c r="PLB138" s="19"/>
      <c r="PLC138" s="19"/>
      <c r="PLD138" s="19"/>
      <c r="PLE138" s="19"/>
      <c r="PLF138" s="19"/>
      <c r="PLG138" s="19"/>
      <c r="PLH138" s="19"/>
      <c r="PLI138" s="19"/>
      <c r="PLJ138" s="19"/>
      <c r="PLK138" s="19"/>
      <c r="PLL138" s="19"/>
      <c r="PLM138" s="19"/>
      <c r="PLN138" s="19"/>
      <c r="PLO138" s="19"/>
      <c r="PLP138" s="19"/>
      <c r="PLQ138" s="19"/>
      <c r="PLR138" s="19"/>
      <c r="PLS138" s="19"/>
      <c r="PLT138" s="19"/>
      <c r="PLU138" s="19"/>
      <c r="PLV138" s="19"/>
      <c r="PLW138" s="19"/>
      <c r="PLX138" s="19"/>
      <c r="PLY138" s="19"/>
      <c r="PLZ138" s="19"/>
      <c r="PMA138" s="19"/>
      <c r="PMB138" s="19"/>
      <c r="PMC138" s="19"/>
      <c r="PMD138" s="19"/>
      <c r="PME138" s="19"/>
      <c r="PMF138" s="19"/>
      <c r="PMG138" s="19"/>
      <c r="PMH138" s="19"/>
      <c r="PMI138" s="19"/>
      <c r="PMJ138" s="19"/>
      <c r="PMK138" s="19"/>
      <c r="PML138" s="19"/>
      <c r="PMM138" s="19"/>
      <c r="PMN138" s="19"/>
      <c r="PMO138" s="19"/>
      <c r="PMP138" s="19"/>
      <c r="PMQ138" s="19"/>
      <c r="PMR138" s="19"/>
      <c r="PMS138" s="19"/>
      <c r="PMT138" s="19"/>
      <c r="PMU138" s="19"/>
      <c r="PMV138" s="19"/>
      <c r="PMW138" s="19"/>
      <c r="PMX138" s="19"/>
      <c r="PMY138" s="19"/>
      <c r="PMZ138" s="19"/>
      <c r="PNA138" s="19"/>
      <c r="PNB138" s="19"/>
      <c r="PNC138" s="19"/>
      <c r="PND138" s="19"/>
      <c r="PNE138" s="19"/>
      <c r="PNF138" s="19"/>
      <c r="PNG138" s="19"/>
      <c r="PNH138" s="19"/>
      <c r="PNI138" s="19"/>
      <c r="PNJ138" s="19"/>
      <c r="PNK138" s="19"/>
      <c r="PNL138" s="19"/>
      <c r="PNM138" s="19"/>
      <c r="PNN138" s="19"/>
      <c r="PNO138" s="19"/>
      <c r="PNP138" s="19"/>
      <c r="PNQ138" s="19"/>
      <c r="PNR138" s="19"/>
      <c r="PNS138" s="19"/>
      <c r="PNT138" s="19"/>
      <c r="PNU138" s="19"/>
      <c r="PNV138" s="19"/>
      <c r="PNW138" s="19"/>
      <c r="PNX138" s="19"/>
      <c r="PNY138" s="19"/>
      <c r="PNZ138" s="19"/>
      <c r="POA138" s="19"/>
      <c r="POB138" s="19"/>
      <c r="POC138" s="19"/>
      <c r="POD138" s="19"/>
      <c r="POE138" s="19"/>
      <c r="POF138" s="19"/>
      <c r="POG138" s="19"/>
      <c r="POH138" s="19"/>
      <c r="POI138" s="19"/>
      <c r="POJ138" s="19"/>
      <c r="POK138" s="19"/>
      <c r="POL138" s="19"/>
      <c r="POM138" s="19"/>
      <c r="PON138" s="19"/>
      <c r="POO138" s="19"/>
      <c r="POP138" s="19"/>
      <c r="POQ138" s="19"/>
      <c r="POR138" s="19"/>
      <c r="POS138" s="19"/>
      <c r="POT138" s="19"/>
      <c r="POU138" s="19"/>
      <c r="POV138" s="19"/>
      <c r="POW138" s="19"/>
      <c r="POX138" s="19"/>
      <c r="POY138" s="19"/>
      <c r="POZ138" s="19"/>
      <c r="PPA138" s="19"/>
      <c r="PPB138" s="19"/>
      <c r="PPC138" s="19"/>
      <c r="PPD138" s="19"/>
      <c r="PPE138" s="19"/>
      <c r="PPF138" s="19"/>
      <c r="PPG138" s="19"/>
      <c r="PPH138" s="19"/>
      <c r="PPI138" s="19"/>
      <c r="PPJ138" s="19"/>
      <c r="PPK138" s="19"/>
      <c r="PPL138" s="19"/>
      <c r="PPM138" s="19"/>
      <c r="PPN138" s="19"/>
      <c r="PPO138" s="19"/>
      <c r="PPP138" s="19"/>
      <c r="PPQ138" s="19"/>
      <c r="PPR138" s="19"/>
      <c r="PPS138" s="19"/>
      <c r="PPT138" s="19"/>
      <c r="PPU138" s="19"/>
      <c r="PPV138" s="19"/>
      <c r="PPW138" s="19"/>
      <c r="PPX138" s="19"/>
      <c r="PPY138" s="19"/>
      <c r="PPZ138" s="19"/>
      <c r="PQA138" s="19"/>
      <c r="PQB138" s="19"/>
      <c r="PQC138" s="19"/>
      <c r="PQD138" s="19"/>
      <c r="PQE138" s="19"/>
      <c r="PQF138" s="19"/>
      <c r="PQG138" s="19"/>
      <c r="PQH138" s="19"/>
      <c r="PQI138" s="19"/>
      <c r="PQJ138" s="19"/>
      <c r="PQK138" s="19"/>
      <c r="PQL138" s="19"/>
      <c r="PQM138" s="19"/>
      <c r="PQN138" s="19"/>
      <c r="PQO138" s="19"/>
      <c r="PQP138" s="19"/>
      <c r="PQQ138" s="19"/>
      <c r="PQR138" s="19"/>
      <c r="PQS138" s="19"/>
      <c r="PQT138" s="19"/>
      <c r="PQU138" s="19"/>
      <c r="PQV138" s="19"/>
      <c r="PQW138" s="19"/>
      <c r="PQX138" s="19"/>
      <c r="PQY138" s="19"/>
      <c r="PQZ138" s="19"/>
      <c r="PRA138" s="19"/>
      <c r="PRB138" s="19"/>
      <c r="PRC138" s="19"/>
      <c r="PRD138" s="19"/>
      <c r="PRE138" s="19"/>
      <c r="PRF138" s="19"/>
      <c r="PRG138" s="19"/>
      <c r="PRH138" s="19"/>
      <c r="PRI138" s="19"/>
      <c r="PRJ138" s="19"/>
      <c r="PRK138" s="19"/>
      <c r="PRL138" s="19"/>
      <c r="PRM138" s="19"/>
      <c r="PRN138" s="19"/>
      <c r="PRO138" s="19"/>
      <c r="PRP138" s="19"/>
      <c r="PRQ138" s="19"/>
      <c r="PRR138" s="19"/>
      <c r="PRS138" s="19"/>
      <c r="PRT138" s="19"/>
      <c r="PRU138" s="19"/>
      <c r="PRV138" s="19"/>
      <c r="PRW138" s="19"/>
      <c r="PRX138" s="19"/>
      <c r="PRY138" s="19"/>
      <c r="PRZ138" s="19"/>
      <c r="PSA138" s="19"/>
      <c r="PSB138" s="19"/>
      <c r="PSC138" s="19"/>
      <c r="PSD138" s="19"/>
      <c r="PSE138" s="19"/>
      <c r="PSF138" s="19"/>
      <c r="PSG138" s="19"/>
      <c r="PSH138" s="19"/>
      <c r="PSI138" s="19"/>
      <c r="PSJ138" s="19"/>
      <c r="PSK138" s="19"/>
      <c r="PSL138" s="19"/>
      <c r="PSM138" s="19"/>
      <c r="PSN138" s="19"/>
      <c r="PSO138" s="19"/>
      <c r="PSP138" s="19"/>
      <c r="PSQ138" s="19"/>
      <c r="PSR138" s="19"/>
      <c r="PSS138" s="19"/>
      <c r="PST138" s="19"/>
      <c r="PSU138" s="19"/>
      <c r="PSV138" s="19"/>
      <c r="PSW138" s="19"/>
      <c r="PSX138" s="19"/>
      <c r="PSY138" s="19"/>
      <c r="PSZ138" s="19"/>
      <c r="PTA138" s="19"/>
      <c r="PTB138" s="19"/>
      <c r="PTC138" s="19"/>
      <c r="PTD138" s="19"/>
      <c r="PTE138" s="19"/>
      <c r="PTF138" s="19"/>
      <c r="PTG138" s="19"/>
      <c r="PTH138" s="19"/>
      <c r="PTI138" s="19"/>
      <c r="PTJ138" s="19"/>
      <c r="PTK138" s="19"/>
      <c r="PTL138" s="19"/>
      <c r="PTM138" s="19"/>
      <c r="PTN138" s="19"/>
      <c r="PTO138" s="19"/>
      <c r="PTP138" s="19"/>
      <c r="PTQ138" s="19"/>
      <c r="PTR138" s="19"/>
      <c r="PTS138" s="19"/>
      <c r="PTT138" s="19"/>
      <c r="PTU138" s="19"/>
      <c r="PTV138" s="19"/>
      <c r="PTW138" s="19"/>
      <c r="PTX138" s="19"/>
      <c r="PTY138" s="19"/>
      <c r="PTZ138" s="19"/>
      <c r="PUA138" s="19"/>
      <c r="PUB138" s="19"/>
      <c r="PUC138" s="19"/>
      <c r="PUD138" s="19"/>
      <c r="PUE138" s="19"/>
      <c r="PUF138" s="19"/>
      <c r="PUG138" s="19"/>
      <c r="PUH138" s="19"/>
      <c r="PUI138" s="19"/>
      <c r="PUJ138" s="19"/>
      <c r="PUK138" s="19"/>
      <c r="PUL138" s="19"/>
      <c r="PUM138" s="19"/>
      <c r="PUN138" s="19"/>
      <c r="PUO138" s="19"/>
      <c r="PUP138" s="19"/>
      <c r="PUQ138" s="19"/>
      <c r="PUR138" s="19"/>
      <c r="PUS138" s="19"/>
      <c r="PUT138" s="19"/>
      <c r="PUU138" s="19"/>
      <c r="PUV138" s="19"/>
      <c r="PUW138" s="19"/>
      <c r="PUX138" s="19"/>
      <c r="PUY138" s="19"/>
      <c r="PUZ138" s="19"/>
      <c r="PVA138" s="19"/>
      <c r="PVB138" s="19"/>
      <c r="PVC138" s="19"/>
      <c r="PVD138" s="19"/>
      <c r="PVE138" s="19"/>
      <c r="PVF138" s="19"/>
      <c r="PVG138" s="19"/>
      <c r="PVH138" s="19"/>
      <c r="PVI138" s="19"/>
      <c r="PVJ138" s="19"/>
      <c r="PVK138" s="19"/>
      <c r="PVL138" s="19"/>
      <c r="PVM138" s="19"/>
      <c r="PVN138" s="19"/>
      <c r="PVO138" s="19"/>
      <c r="PVP138" s="19"/>
      <c r="PVQ138" s="19"/>
      <c r="PVR138" s="19"/>
      <c r="PVS138" s="19"/>
      <c r="PVT138" s="19"/>
      <c r="PVU138" s="19"/>
      <c r="PVV138" s="19"/>
      <c r="PVW138" s="19"/>
      <c r="PVX138" s="19"/>
      <c r="PVY138" s="19"/>
      <c r="PVZ138" s="19"/>
      <c r="PWA138" s="19"/>
      <c r="PWB138" s="19"/>
      <c r="PWC138" s="19"/>
      <c r="PWD138" s="19"/>
      <c r="PWE138" s="19"/>
      <c r="PWF138" s="19"/>
      <c r="PWG138" s="19"/>
      <c r="PWH138" s="19"/>
      <c r="PWI138" s="19"/>
      <c r="PWJ138" s="19"/>
      <c r="PWK138" s="19"/>
      <c r="PWL138" s="19"/>
      <c r="PWM138" s="19"/>
      <c r="PWN138" s="19"/>
      <c r="PWO138" s="19"/>
      <c r="PWP138" s="19"/>
      <c r="PWQ138" s="19"/>
      <c r="PWR138" s="19"/>
      <c r="PWS138" s="19"/>
      <c r="PWT138" s="19"/>
      <c r="PWU138" s="19"/>
      <c r="PWV138" s="19"/>
      <c r="PWW138" s="19"/>
      <c r="PWX138" s="19"/>
      <c r="PWY138" s="19"/>
      <c r="PWZ138" s="19"/>
      <c r="PXA138" s="19"/>
      <c r="PXB138" s="19"/>
      <c r="PXC138" s="19"/>
      <c r="PXD138" s="19"/>
      <c r="PXE138" s="19"/>
      <c r="PXF138" s="19"/>
      <c r="PXG138" s="19"/>
      <c r="PXH138" s="19"/>
      <c r="PXI138" s="19"/>
      <c r="PXJ138" s="19"/>
      <c r="PXK138" s="19"/>
      <c r="PXL138" s="19"/>
      <c r="PXM138" s="19"/>
      <c r="PXN138" s="19"/>
      <c r="PXO138" s="19"/>
      <c r="PXP138" s="19"/>
      <c r="PXQ138" s="19"/>
      <c r="PXR138" s="19"/>
      <c r="PXS138" s="19"/>
      <c r="PXT138" s="19"/>
      <c r="PXU138" s="19"/>
      <c r="PXV138" s="19"/>
      <c r="PXW138" s="19"/>
      <c r="PXX138" s="19"/>
      <c r="PXY138" s="19"/>
      <c r="PXZ138" s="19"/>
      <c r="PYA138" s="19"/>
      <c r="PYB138" s="19"/>
      <c r="PYC138" s="19"/>
      <c r="PYD138" s="19"/>
      <c r="PYE138" s="19"/>
      <c r="PYF138" s="19"/>
      <c r="PYG138" s="19"/>
      <c r="PYH138" s="19"/>
      <c r="PYI138" s="19"/>
      <c r="PYJ138" s="19"/>
      <c r="PYK138" s="19"/>
      <c r="PYL138" s="19"/>
      <c r="PYM138" s="19"/>
      <c r="PYN138" s="19"/>
      <c r="PYO138" s="19"/>
      <c r="PYP138" s="19"/>
      <c r="PYQ138" s="19"/>
      <c r="PYR138" s="19"/>
      <c r="PYS138" s="19"/>
      <c r="PYT138" s="19"/>
      <c r="PYU138" s="19"/>
      <c r="PYV138" s="19"/>
      <c r="PYW138" s="19"/>
      <c r="PYX138" s="19"/>
      <c r="PYY138" s="19"/>
      <c r="PYZ138" s="19"/>
      <c r="PZA138" s="19"/>
      <c r="PZB138" s="19"/>
      <c r="PZC138" s="19"/>
      <c r="PZD138" s="19"/>
      <c r="PZE138" s="19"/>
      <c r="PZF138" s="19"/>
      <c r="PZG138" s="19"/>
      <c r="PZH138" s="19"/>
      <c r="PZI138" s="19"/>
      <c r="PZJ138" s="19"/>
      <c r="PZK138" s="19"/>
      <c r="PZL138" s="19"/>
      <c r="PZM138" s="19"/>
      <c r="PZN138" s="19"/>
      <c r="PZO138" s="19"/>
      <c r="PZP138" s="19"/>
      <c r="PZQ138" s="19"/>
      <c r="PZR138" s="19"/>
      <c r="PZS138" s="19"/>
      <c r="PZT138" s="19"/>
      <c r="PZU138" s="19"/>
      <c r="PZV138" s="19"/>
      <c r="PZW138" s="19"/>
      <c r="PZX138" s="19"/>
      <c r="PZY138" s="19"/>
      <c r="PZZ138" s="19"/>
      <c r="QAA138" s="19"/>
      <c r="QAB138" s="19"/>
      <c r="QAC138" s="19"/>
      <c r="QAD138" s="19"/>
      <c r="QAE138" s="19"/>
      <c r="QAF138" s="19"/>
      <c r="QAG138" s="19"/>
      <c r="QAH138" s="19"/>
      <c r="QAI138" s="19"/>
      <c r="QAJ138" s="19"/>
      <c r="QAK138" s="19"/>
      <c r="QAL138" s="19"/>
      <c r="QAM138" s="19"/>
      <c r="QAN138" s="19"/>
      <c r="QAO138" s="19"/>
      <c r="QAP138" s="19"/>
      <c r="QAQ138" s="19"/>
      <c r="QAR138" s="19"/>
      <c r="QAS138" s="19"/>
      <c r="QAT138" s="19"/>
      <c r="QAU138" s="19"/>
      <c r="QAV138" s="19"/>
      <c r="QAW138" s="19"/>
      <c r="QAX138" s="19"/>
      <c r="QAY138" s="19"/>
      <c r="QAZ138" s="19"/>
      <c r="QBA138" s="19"/>
      <c r="QBB138" s="19"/>
      <c r="QBC138" s="19"/>
      <c r="QBD138" s="19"/>
      <c r="QBE138" s="19"/>
      <c r="QBF138" s="19"/>
      <c r="QBG138" s="19"/>
      <c r="QBH138" s="19"/>
      <c r="QBI138" s="19"/>
      <c r="QBJ138" s="19"/>
      <c r="QBK138" s="19"/>
      <c r="QBL138" s="19"/>
      <c r="QBM138" s="19"/>
      <c r="QBN138" s="19"/>
      <c r="QBO138" s="19"/>
      <c r="QBP138" s="19"/>
      <c r="QBQ138" s="19"/>
      <c r="QBR138" s="19"/>
      <c r="QBS138" s="19"/>
      <c r="QBT138" s="19"/>
      <c r="QBU138" s="19"/>
      <c r="QBV138" s="19"/>
      <c r="QBW138" s="19"/>
      <c r="QBX138" s="19"/>
      <c r="QBY138" s="19"/>
      <c r="QBZ138" s="19"/>
      <c r="QCA138" s="19"/>
      <c r="QCB138" s="19"/>
      <c r="QCC138" s="19"/>
      <c r="QCD138" s="19"/>
      <c r="QCE138" s="19"/>
      <c r="QCF138" s="19"/>
      <c r="QCG138" s="19"/>
      <c r="QCH138" s="19"/>
      <c r="QCI138" s="19"/>
      <c r="QCJ138" s="19"/>
      <c r="QCK138" s="19"/>
      <c r="QCL138" s="19"/>
      <c r="QCM138" s="19"/>
      <c r="QCN138" s="19"/>
      <c r="QCO138" s="19"/>
      <c r="QCP138" s="19"/>
      <c r="QCQ138" s="19"/>
      <c r="QCR138" s="19"/>
      <c r="QCS138" s="19"/>
      <c r="QCT138" s="19"/>
      <c r="QCU138" s="19"/>
      <c r="QCV138" s="19"/>
      <c r="QCW138" s="19"/>
      <c r="QCX138" s="19"/>
      <c r="QCY138" s="19"/>
      <c r="QCZ138" s="19"/>
      <c r="QDA138" s="19"/>
      <c r="QDB138" s="19"/>
      <c r="QDC138" s="19"/>
      <c r="QDD138" s="19"/>
      <c r="QDE138" s="19"/>
      <c r="QDF138" s="19"/>
      <c r="QDG138" s="19"/>
      <c r="QDH138" s="19"/>
      <c r="QDI138" s="19"/>
      <c r="QDJ138" s="19"/>
      <c r="QDK138" s="19"/>
      <c r="QDL138" s="19"/>
      <c r="QDM138" s="19"/>
      <c r="QDN138" s="19"/>
      <c r="QDO138" s="19"/>
      <c r="QDP138" s="19"/>
      <c r="QDQ138" s="19"/>
      <c r="QDR138" s="19"/>
      <c r="QDS138" s="19"/>
      <c r="QDT138" s="19"/>
      <c r="QDU138" s="19"/>
      <c r="QDV138" s="19"/>
      <c r="QDW138" s="19"/>
      <c r="QDX138" s="19"/>
      <c r="QDY138" s="19"/>
      <c r="QDZ138" s="19"/>
      <c r="QEA138" s="19"/>
      <c r="QEB138" s="19"/>
      <c r="QEC138" s="19"/>
      <c r="QED138" s="19"/>
      <c r="QEE138" s="19"/>
      <c r="QEF138" s="19"/>
      <c r="QEG138" s="19"/>
      <c r="QEH138" s="19"/>
      <c r="QEI138" s="19"/>
      <c r="QEJ138" s="19"/>
      <c r="QEK138" s="19"/>
      <c r="QEL138" s="19"/>
      <c r="QEM138" s="19"/>
      <c r="QEN138" s="19"/>
      <c r="QEO138" s="19"/>
      <c r="QEP138" s="19"/>
      <c r="QEQ138" s="19"/>
      <c r="QER138" s="19"/>
      <c r="QES138" s="19"/>
      <c r="QET138" s="19"/>
      <c r="QEU138" s="19"/>
      <c r="QEV138" s="19"/>
      <c r="QEW138" s="19"/>
      <c r="QEX138" s="19"/>
      <c r="QEY138" s="19"/>
      <c r="QEZ138" s="19"/>
      <c r="QFA138" s="19"/>
      <c r="QFB138" s="19"/>
      <c r="QFC138" s="19"/>
      <c r="QFD138" s="19"/>
      <c r="QFE138" s="19"/>
      <c r="QFF138" s="19"/>
      <c r="QFG138" s="19"/>
      <c r="QFH138" s="19"/>
      <c r="QFI138" s="19"/>
      <c r="QFJ138" s="19"/>
      <c r="QFK138" s="19"/>
      <c r="QFL138" s="19"/>
      <c r="QFM138" s="19"/>
      <c r="QFN138" s="19"/>
      <c r="QFO138" s="19"/>
      <c r="QFP138" s="19"/>
      <c r="QFQ138" s="19"/>
      <c r="QFR138" s="19"/>
      <c r="QFS138" s="19"/>
      <c r="QFT138" s="19"/>
      <c r="QFU138" s="19"/>
      <c r="QFV138" s="19"/>
      <c r="QFW138" s="19"/>
      <c r="QFX138" s="19"/>
      <c r="QFY138" s="19"/>
      <c r="QFZ138" s="19"/>
      <c r="QGA138" s="19"/>
      <c r="QGB138" s="19"/>
      <c r="QGC138" s="19"/>
      <c r="QGD138" s="19"/>
      <c r="QGE138" s="19"/>
      <c r="QGF138" s="19"/>
      <c r="QGG138" s="19"/>
      <c r="QGH138" s="19"/>
      <c r="QGI138" s="19"/>
      <c r="QGJ138" s="19"/>
      <c r="QGK138" s="19"/>
      <c r="QGL138" s="19"/>
      <c r="QGM138" s="19"/>
      <c r="QGN138" s="19"/>
      <c r="QGO138" s="19"/>
      <c r="QGP138" s="19"/>
      <c r="QGQ138" s="19"/>
      <c r="QGR138" s="19"/>
      <c r="QGS138" s="19"/>
      <c r="QGT138" s="19"/>
      <c r="QGU138" s="19"/>
      <c r="QGV138" s="19"/>
      <c r="QGW138" s="19"/>
      <c r="QGX138" s="19"/>
      <c r="QGY138" s="19"/>
      <c r="QGZ138" s="19"/>
      <c r="QHA138" s="19"/>
      <c r="QHB138" s="19"/>
      <c r="QHC138" s="19"/>
      <c r="QHD138" s="19"/>
      <c r="QHE138" s="19"/>
      <c r="QHF138" s="19"/>
      <c r="QHG138" s="19"/>
      <c r="QHH138" s="19"/>
      <c r="QHI138" s="19"/>
      <c r="QHJ138" s="19"/>
      <c r="QHK138" s="19"/>
      <c r="QHL138" s="19"/>
      <c r="QHM138" s="19"/>
      <c r="QHN138" s="19"/>
      <c r="QHO138" s="19"/>
      <c r="QHP138" s="19"/>
      <c r="QHQ138" s="19"/>
      <c r="QHR138" s="19"/>
      <c r="QHS138" s="19"/>
      <c r="QHT138" s="19"/>
      <c r="QHU138" s="19"/>
      <c r="QHV138" s="19"/>
      <c r="QHW138" s="19"/>
      <c r="QHX138" s="19"/>
      <c r="QHY138" s="19"/>
      <c r="QHZ138" s="19"/>
      <c r="QIA138" s="19"/>
      <c r="QIB138" s="19"/>
      <c r="QIC138" s="19"/>
      <c r="QID138" s="19"/>
      <c r="QIE138" s="19"/>
      <c r="QIF138" s="19"/>
      <c r="QIG138" s="19"/>
      <c r="QIH138" s="19"/>
      <c r="QII138" s="19"/>
      <c r="QIJ138" s="19"/>
      <c r="QIK138" s="19"/>
      <c r="QIL138" s="19"/>
      <c r="QIM138" s="19"/>
      <c r="QIN138" s="19"/>
      <c r="QIO138" s="19"/>
      <c r="QIP138" s="19"/>
      <c r="QIQ138" s="19"/>
      <c r="QIR138" s="19"/>
      <c r="QIS138" s="19"/>
      <c r="QIT138" s="19"/>
      <c r="QIU138" s="19"/>
      <c r="QIV138" s="19"/>
      <c r="QIW138" s="19"/>
      <c r="QIX138" s="19"/>
      <c r="QIY138" s="19"/>
      <c r="QIZ138" s="19"/>
      <c r="QJA138" s="19"/>
      <c r="QJB138" s="19"/>
      <c r="QJC138" s="19"/>
      <c r="QJD138" s="19"/>
      <c r="QJE138" s="19"/>
      <c r="QJF138" s="19"/>
      <c r="QJG138" s="19"/>
      <c r="QJH138" s="19"/>
      <c r="QJI138" s="19"/>
      <c r="QJJ138" s="19"/>
      <c r="QJK138" s="19"/>
      <c r="QJL138" s="19"/>
      <c r="QJM138" s="19"/>
      <c r="QJN138" s="19"/>
      <c r="QJO138" s="19"/>
      <c r="QJP138" s="19"/>
      <c r="QJQ138" s="19"/>
      <c r="QJR138" s="19"/>
      <c r="QJS138" s="19"/>
      <c r="QJT138" s="19"/>
      <c r="QJU138" s="19"/>
      <c r="QJV138" s="19"/>
      <c r="QJW138" s="19"/>
      <c r="QJX138" s="19"/>
      <c r="QJY138" s="19"/>
      <c r="QJZ138" s="19"/>
      <c r="QKA138" s="19"/>
      <c r="QKB138" s="19"/>
      <c r="QKC138" s="19"/>
      <c r="QKD138" s="19"/>
      <c r="QKE138" s="19"/>
      <c r="QKF138" s="19"/>
      <c r="QKG138" s="19"/>
      <c r="QKH138" s="19"/>
      <c r="QKI138" s="19"/>
      <c r="QKJ138" s="19"/>
      <c r="QKK138" s="19"/>
      <c r="QKL138" s="19"/>
      <c r="QKM138" s="19"/>
      <c r="QKN138" s="19"/>
      <c r="QKO138" s="19"/>
      <c r="QKP138" s="19"/>
      <c r="QKQ138" s="19"/>
      <c r="QKR138" s="19"/>
      <c r="QKS138" s="19"/>
      <c r="QKT138" s="19"/>
      <c r="QKU138" s="19"/>
      <c r="QKV138" s="19"/>
      <c r="QKW138" s="19"/>
      <c r="QKX138" s="19"/>
      <c r="QKY138" s="19"/>
      <c r="QKZ138" s="19"/>
      <c r="QLA138" s="19"/>
      <c r="QLB138" s="19"/>
      <c r="QLC138" s="19"/>
      <c r="QLD138" s="19"/>
      <c r="QLE138" s="19"/>
      <c r="QLF138" s="19"/>
      <c r="QLG138" s="19"/>
      <c r="QLH138" s="19"/>
      <c r="QLI138" s="19"/>
      <c r="QLJ138" s="19"/>
      <c r="QLK138" s="19"/>
      <c r="QLL138" s="19"/>
      <c r="QLM138" s="19"/>
      <c r="QLN138" s="19"/>
      <c r="QLO138" s="19"/>
      <c r="QLP138" s="19"/>
      <c r="QLQ138" s="19"/>
      <c r="QLR138" s="19"/>
      <c r="QLS138" s="19"/>
      <c r="QLT138" s="19"/>
      <c r="QLU138" s="19"/>
      <c r="QLV138" s="19"/>
      <c r="QLW138" s="19"/>
      <c r="QLX138" s="19"/>
      <c r="QLY138" s="19"/>
      <c r="QLZ138" s="19"/>
      <c r="QMA138" s="19"/>
      <c r="QMB138" s="19"/>
      <c r="QMC138" s="19"/>
      <c r="QMD138" s="19"/>
      <c r="QME138" s="19"/>
      <c r="QMF138" s="19"/>
      <c r="QMG138" s="19"/>
      <c r="QMH138" s="19"/>
      <c r="QMI138" s="19"/>
      <c r="QMJ138" s="19"/>
      <c r="QMK138" s="19"/>
      <c r="QML138" s="19"/>
      <c r="QMM138" s="19"/>
      <c r="QMN138" s="19"/>
      <c r="QMO138" s="19"/>
      <c r="QMP138" s="19"/>
      <c r="QMQ138" s="19"/>
      <c r="QMR138" s="19"/>
      <c r="QMS138" s="19"/>
      <c r="QMT138" s="19"/>
      <c r="QMU138" s="19"/>
      <c r="QMV138" s="19"/>
      <c r="QMW138" s="19"/>
      <c r="QMX138" s="19"/>
      <c r="QMY138" s="19"/>
      <c r="QMZ138" s="19"/>
      <c r="QNA138" s="19"/>
      <c r="QNB138" s="19"/>
      <c r="QNC138" s="19"/>
      <c r="QND138" s="19"/>
      <c r="QNE138" s="19"/>
      <c r="QNF138" s="19"/>
      <c r="QNG138" s="19"/>
      <c r="QNH138" s="19"/>
      <c r="QNI138" s="19"/>
      <c r="QNJ138" s="19"/>
      <c r="QNK138" s="19"/>
      <c r="QNL138" s="19"/>
      <c r="QNM138" s="19"/>
      <c r="QNN138" s="19"/>
      <c r="QNO138" s="19"/>
      <c r="QNP138" s="19"/>
      <c r="QNQ138" s="19"/>
      <c r="QNR138" s="19"/>
      <c r="QNS138" s="19"/>
      <c r="QNT138" s="19"/>
      <c r="QNU138" s="19"/>
      <c r="QNV138" s="19"/>
      <c r="QNW138" s="19"/>
      <c r="QNX138" s="19"/>
      <c r="QNY138" s="19"/>
      <c r="QNZ138" s="19"/>
      <c r="QOA138" s="19"/>
      <c r="QOB138" s="19"/>
      <c r="QOC138" s="19"/>
      <c r="QOD138" s="19"/>
      <c r="QOE138" s="19"/>
      <c r="QOF138" s="19"/>
      <c r="QOG138" s="19"/>
      <c r="QOH138" s="19"/>
      <c r="QOI138" s="19"/>
      <c r="QOJ138" s="19"/>
      <c r="QOK138" s="19"/>
      <c r="QOL138" s="19"/>
      <c r="QOM138" s="19"/>
      <c r="QON138" s="19"/>
      <c r="QOO138" s="19"/>
      <c r="QOP138" s="19"/>
      <c r="QOQ138" s="19"/>
      <c r="QOR138" s="19"/>
      <c r="QOS138" s="19"/>
      <c r="QOT138" s="19"/>
      <c r="QOU138" s="19"/>
      <c r="QOV138" s="19"/>
      <c r="QOW138" s="19"/>
      <c r="QOX138" s="19"/>
      <c r="QOY138" s="19"/>
      <c r="QOZ138" s="19"/>
      <c r="QPA138" s="19"/>
      <c r="QPB138" s="19"/>
      <c r="QPC138" s="19"/>
      <c r="QPD138" s="19"/>
      <c r="QPE138" s="19"/>
      <c r="QPF138" s="19"/>
      <c r="QPG138" s="19"/>
      <c r="QPH138" s="19"/>
      <c r="QPI138" s="19"/>
      <c r="QPJ138" s="19"/>
      <c r="QPK138" s="19"/>
      <c r="QPL138" s="19"/>
      <c r="QPM138" s="19"/>
      <c r="QPN138" s="19"/>
      <c r="QPO138" s="19"/>
      <c r="QPP138" s="19"/>
      <c r="QPQ138" s="19"/>
      <c r="QPR138" s="19"/>
      <c r="QPS138" s="19"/>
      <c r="QPT138" s="19"/>
      <c r="QPU138" s="19"/>
      <c r="QPV138" s="19"/>
      <c r="QPW138" s="19"/>
      <c r="QPX138" s="19"/>
      <c r="QPY138" s="19"/>
      <c r="QPZ138" s="19"/>
      <c r="QQA138" s="19"/>
      <c r="QQB138" s="19"/>
      <c r="QQC138" s="19"/>
      <c r="QQD138" s="19"/>
      <c r="QQE138" s="19"/>
      <c r="QQF138" s="19"/>
      <c r="QQG138" s="19"/>
      <c r="QQH138" s="19"/>
      <c r="QQI138" s="19"/>
      <c r="QQJ138" s="19"/>
      <c r="QQK138" s="19"/>
      <c r="QQL138" s="19"/>
      <c r="QQM138" s="19"/>
      <c r="QQN138" s="19"/>
      <c r="QQO138" s="19"/>
      <c r="QQP138" s="19"/>
      <c r="QQQ138" s="19"/>
      <c r="QQR138" s="19"/>
      <c r="QQS138" s="19"/>
      <c r="QQT138" s="19"/>
      <c r="QQU138" s="19"/>
      <c r="QQV138" s="19"/>
      <c r="QQW138" s="19"/>
      <c r="QQX138" s="19"/>
      <c r="QQY138" s="19"/>
      <c r="QQZ138" s="19"/>
      <c r="QRA138" s="19"/>
      <c r="QRB138" s="19"/>
      <c r="QRC138" s="19"/>
      <c r="QRD138" s="19"/>
      <c r="QRE138" s="19"/>
      <c r="QRF138" s="19"/>
      <c r="QRG138" s="19"/>
      <c r="QRH138" s="19"/>
      <c r="QRI138" s="19"/>
      <c r="QRJ138" s="19"/>
      <c r="QRK138" s="19"/>
      <c r="QRL138" s="19"/>
      <c r="QRM138" s="19"/>
      <c r="QRN138" s="19"/>
      <c r="QRO138" s="19"/>
      <c r="QRP138" s="19"/>
      <c r="QRQ138" s="19"/>
      <c r="QRR138" s="19"/>
      <c r="QRS138" s="19"/>
      <c r="QRT138" s="19"/>
      <c r="QRU138" s="19"/>
      <c r="QRV138" s="19"/>
      <c r="QRW138" s="19"/>
      <c r="QRX138" s="19"/>
      <c r="QRY138" s="19"/>
      <c r="QRZ138" s="19"/>
      <c r="QSA138" s="19"/>
      <c r="QSB138" s="19"/>
      <c r="QSC138" s="19"/>
      <c r="QSD138" s="19"/>
      <c r="QSE138" s="19"/>
      <c r="QSF138" s="19"/>
      <c r="QSG138" s="19"/>
      <c r="QSH138" s="19"/>
      <c r="QSI138" s="19"/>
      <c r="QSJ138" s="19"/>
      <c r="QSK138" s="19"/>
      <c r="QSL138" s="19"/>
      <c r="QSM138" s="19"/>
      <c r="QSN138" s="19"/>
      <c r="QSO138" s="19"/>
      <c r="QSP138" s="19"/>
      <c r="QSQ138" s="19"/>
      <c r="QSR138" s="19"/>
      <c r="QSS138" s="19"/>
      <c r="QST138" s="19"/>
      <c r="QSU138" s="19"/>
      <c r="QSV138" s="19"/>
      <c r="QSW138" s="19"/>
      <c r="QSX138" s="19"/>
      <c r="QSY138" s="19"/>
      <c r="QSZ138" s="19"/>
      <c r="QTA138" s="19"/>
      <c r="QTB138" s="19"/>
      <c r="QTC138" s="19"/>
      <c r="QTD138" s="19"/>
      <c r="QTE138" s="19"/>
      <c r="QTF138" s="19"/>
      <c r="QTG138" s="19"/>
      <c r="QTH138" s="19"/>
      <c r="QTI138" s="19"/>
      <c r="QTJ138" s="19"/>
      <c r="QTK138" s="19"/>
      <c r="QTL138" s="19"/>
      <c r="QTM138" s="19"/>
      <c r="QTN138" s="19"/>
      <c r="QTO138" s="19"/>
      <c r="QTP138" s="19"/>
      <c r="QTQ138" s="19"/>
      <c r="QTR138" s="19"/>
      <c r="QTS138" s="19"/>
      <c r="QTT138" s="19"/>
      <c r="QTU138" s="19"/>
      <c r="QTV138" s="19"/>
      <c r="QTW138" s="19"/>
      <c r="QTX138" s="19"/>
      <c r="QTY138" s="19"/>
      <c r="QTZ138" s="19"/>
      <c r="QUA138" s="19"/>
      <c r="QUB138" s="19"/>
      <c r="QUC138" s="19"/>
      <c r="QUD138" s="19"/>
      <c r="QUE138" s="19"/>
      <c r="QUF138" s="19"/>
      <c r="QUG138" s="19"/>
      <c r="QUH138" s="19"/>
      <c r="QUI138" s="19"/>
      <c r="QUJ138" s="19"/>
      <c r="QUK138" s="19"/>
      <c r="QUL138" s="19"/>
      <c r="QUM138" s="19"/>
      <c r="QUN138" s="19"/>
      <c r="QUO138" s="19"/>
      <c r="QUP138" s="19"/>
      <c r="QUQ138" s="19"/>
      <c r="QUR138" s="19"/>
      <c r="QUS138" s="19"/>
      <c r="QUT138" s="19"/>
      <c r="QUU138" s="19"/>
      <c r="QUV138" s="19"/>
      <c r="QUW138" s="19"/>
      <c r="QUX138" s="19"/>
      <c r="QUY138" s="19"/>
      <c r="QUZ138" s="19"/>
      <c r="QVA138" s="19"/>
      <c r="QVB138" s="19"/>
      <c r="QVC138" s="19"/>
      <c r="QVD138" s="19"/>
      <c r="QVE138" s="19"/>
      <c r="QVF138" s="19"/>
      <c r="QVG138" s="19"/>
      <c r="QVH138" s="19"/>
      <c r="QVI138" s="19"/>
      <c r="QVJ138" s="19"/>
      <c r="QVK138" s="19"/>
      <c r="QVL138" s="19"/>
      <c r="QVM138" s="19"/>
      <c r="QVN138" s="19"/>
      <c r="QVO138" s="19"/>
      <c r="QVP138" s="19"/>
      <c r="QVQ138" s="19"/>
      <c r="QVR138" s="19"/>
      <c r="QVS138" s="19"/>
      <c r="QVT138" s="19"/>
      <c r="QVU138" s="19"/>
      <c r="QVV138" s="19"/>
      <c r="QVW138" s="19"/>
      <c r="QVX138" s="19"/>
      <c r="QVY138" s="19"/>
      <c r="QVZ138" s="19"/>
      <c r="QWA138" s="19"/>
      <c r="QWB138" s="19"/>
      <c r="QWC138" s="19"/>
      <c r="QWD138" s="19"/>
      <c r="QWE138" s="19"/>
      <c r="QWF138" s="19"/>
      <c r="QWG138" s="19"/>
      <c r="QWH138" s="19"/>
      <c r="QWI138" s="19"/>
      <c r="QWJ138" s="19"/>
      <c r="QWK138" s="19"/>
      <c r="QWL138" s="19"/>
      <c r="QWM138" s="19"/>
      <c r="QWN138" s="19"/>
      <c r="QWO138" s="19"/>
      <c r="QWP138" s="19"/>
      <c r="QWQ138" s="19"/>
      <c r="QWR138" s="19"/>
      <c r="QWS138" s="19"/>
      <c r="QWT138" s="19"/>
      <c r="QWU138" s="19"/>
      <c r="QWV138" s="19"/>
      <c r="QWW138" s="19"/>
      <c r="QWX138" s="19"/>
      <c r="QWY138" s="19"/>
      <c r="QWZ138" s="19"/>
      <c r="QXA138" s="19"/>
      <c r="QXB138" s="19"/>
      <c r="QXC138" s="19"/>
      <c r="QXD138" s="19"/>
      <c r="QXE138" s="19"/>
      <c r="QXF138" s="19"/>
      <c r="QXG138" s="19"/>
      <c r="QXH138" s="19"/>
      <c r="QXI138" s="19"/>
      <c r="QXJ138" s="19"/>
      <c r="QXK138" s="19"/>
      <c r="QXL138" s="19"/>
      <c r="QXM138" s="19"/>
      <c r="QXN138" s="19"/>
      <c r="QXO138" s="19"/>
      <c r="QXP138" s="19"/>
      <c r="QXQ138" s="19"/>
      <c r="QXR138" s="19"/>
      <c r="QXS138" s="19"/>
      <c r="QXT138" s="19"/>
      <c r="QXU138" s="19"/>
      <c r="QXV138" s="19"/>
      <c r="QXW138" s="19"/>
      <c r="QXX138" s="19"/>
      <c r="QXY138" s="19"/>
      <c r="QXZ138" s="19"/>
      <c r="QYA138" s="19"/>
      <c r="QYB138" s="19"/>
      <c r="QYC138" s="19"/>
      <c r="QYD138" s="19"/>
      <c r="QYE138" s="19"/>
      <c r="QYF138" s="19"/>
      <c r="QYG138" s="19"/>
      <c r="QYH138" s="19"/>
      <c r="QYI138" s="19"/>
      <c r="QYJ138" s="19"/>
      <c r="QYK138" s="19"/>
      <c r="QYL138" s="19"/>
      <c r="QYM138" s="19"/>
      <c r="QYN138" s="19"/>
      <c r="QYO138" s="19"/>
      <c r="QYP138" s="19"/>
      <c r="QYQ138" s="19"/>
      <c r="QYR138" s="19"/>
      <c r="QYS138" s="19"/>
      <c r="QYT138" s="19"/>
      <c r="QYU138" s="19"/>
      <c r="QYV138" s="19"/>
      <c r="QYW138" s="19"/>
      <c r="QYX138" s="19"/>
      <c r="QYY138" s="19"/>
      <c r="QYZ138" s="19"/>
      <c r="QZA138" s="19"/>
      <c r="QZB138" s="19"/>
      <c r="QZC138" s="19"/>
      <c r="QZD138" s="19"/>
      <c r="QZE138" s="19"/>
      <c r="QZF138" s="19"/>
      <c r="QZG138" s="19"/>
      <c r="QZH138" s="19"/>
      <c r="QZI138" s="19"/>
      <c r="QZJ138" s="19"/>
      <c r="QZK138" s="19"/>
      <c r="QZL138" s="19"/>
      <c r="QZM138" s="19"/>
      <c r="QZN138" s="19"/>
      <c r="QZO138" s="19"/>
      <c r="QZP138" s="19"/>
      <c r="QZQ138" s="19"/>
      <c r="QZR138" s="19"/>
      <c r="QZS138" s="19"/>
      <c r="QZT138" s="19"/>
      <c r="QZU138" s="19"/>
      <c r="QZV138" s="19"/>
      <c r="QZW138" s="19"/>
      <c r="QZX138" s="19"/>
      <c r="QZY138" s="19"/>
      <c r="QZZ138" s="19"/>
      <c r="RAA138" s="19"/>
      <c r="RAB138" s="19"/>
      <c r="RAC138" s="19"/>
      <c r="RAD138" s="19"/>
      <c r="RAE138" s="19"/>
      <c r="RAF138" s="19"/>
      <c r="RAG138" s="19"/>
      <c r="RAH138" s="19"/>
      <c r="RAI138" s="19"/>
      <c r="RAJ138" s="19"/>
      <c r="RAK138" s="19"/>
      <c r="RAL138" s="19"/>
      <c r="RAM138" s="19"/>
      <c r="RAN138" s="19"/>
      <c r="RAO138" s="19"/>
      <c r="RAP138" s="19"/>
      <c r="RAQ138" s="19"/>
      <c r="RAR138" s="19"/>
      <c r="RAS138" s="19"/>
      <c r="RAT138" s="19"/>
      <c r="RAU138" s="19"/>
      <c r="RAV138" s="19"/>
      <c r="RAW138" s="19"/>
      <c r="RAX138" s="19"/>
      <c r="RAY138" s="19"/>
      <c r="RAZ138" s="19"/>
      <c r="RBA138" s="19"/>
      <c r="RBB138" s="19"/>
      <c r="RBC138" s="19"/>
      <c r="RBD138" s="19"/>
      <c r="RBE138" s="19"/>
      <c r="RBF138" s="19"/>
      <c r="RBG138" s="19"/>
      <c r="RBH138" s="19"/>
      <c r="RBI138" s="19"/>
      <c r="RBJ138" s="19"/>
      <c r="RBK138" s="19"/>
      <c r="RBL138" s="19"/>
      <c r="RBM138" s="19"/>
      <c r="RBN138" s="19"/>
      <c r="RBO138" s="19"/>
      <c r="RBP138" s="19"/>
      <c r="RBQ138" s="19"/>
      <c r="RBR138" s="19"/>
      <c r="RBS138" s="19"/>
      <c r="RBT138" s="19"/>
      <c r="RBU138" s="19"/>
      <c r="RBV138" s="19"/>
      <c r="RBW138" s="19"/>
      <c r="RBX138" s="19"/>
      <c r="RBY138" s="19"/>
      <c r="RBZ138" s="19"/>
      <c r="RCA138" s="19"/>
      <c r="RCB138" s="19"/>
      <c r="RCC138" s="19"/>
      <c r="RCD138" s="19"/>
      <c r="RCE138" s="19"/>
      <c r="RCF138" s="19"/>
      <c r="RCG138" s="19"/>
      <c r="RCH138" s="19"/>
      <c r="RCI138" s="19"/>
      <c r="RCJ138" s="19"/>
      <c r="RCK138" s="19"/>
      <c r="RCL138" s="19"/>
      <c r="RCM138" s="19"/>
      <c r="RCN138" s="19"/>
      <c r="RCO138" s="19"/>
      <c r="RCP138" s="19"/>
      <c r="RCQ138" s="19"/>
      <c r="RCR138" s="19"/>
      <c r="RCS138" s="19"/>
      <c r="RCT138" s="19"/>
      <c r="RCU138" s="19"/>
      <c r="RCV138" s="19"/>
      <c r="RCW138" s="19"/>
      <c r="RCX138" s="19"/>
      <c r="RCY138" s="19"/>
      <c r="RCZ138" s="19"/>
      <c r="RDA138" s="19"/>
      <c r="RDB138" s="19"/>
      <c r="RDC138" s="19"/>
      <c r="RDD138" s="19"/>
      <c r="RDE138" s="19"/>
      <c r="RDF138" s="19"/>
      <c r="RDG138" s="19"/>
      <c r="RDH138" s="19"/>
      <c r="RDI138" s="19"/>
      <c r="RDJ138" s="19"/>
      <c r="RDK138" s="19"/>
      <c r="RDL138" s="19"/>
      <c r="RDM138" s="19"/>
      <c r="RDN138" s="19"/>
      <c r="RDO138" s="19"/>
      <c r="RDP138" s="19"/>
      <c r="RDQ138" s="19"/>
      <c r="RDR138" s="19"/>
      <c r="RDS138" s="19"/>
      <c r="RDT138" s="19"/>
      <c r="RDU138" s="19"/>
      <c r="RDV138" s="19"/>
      <c r="RDW138" s="19"/>
      <c r="RDX138" s="19"/>
      <c r="RDY138" s="19"/>
      <c r="RDZ138" s="19"/>
      <c r="REA138" s="19"/>
      <c r="REB138" s="19"/>
      <c r="REC138" s="19"/>
      <c r="RED138" s="19"/>
      <c r="REE138" s="19"/>
      <c r="REF138" s="19"/>
      <c r="REG138" s="19"/>
      <c r="REH138" s="19"/>
      <c r="REI138" s="19"/>
      <c r="REJ138" s="19"/>
      <c r="REK138" s="19"/>
      <c r="REL138" s="19"/>
      <c r="REM138" s="19"/>
      <c r="REN138" s="19"/>
      <c r="REO138" s="19"/>
      <c r="REP138" s="19"/>
      <c r="REQ138" s="19"/>
      <c r="RER138" s="19"/>
      <c r="RES138" s="19"/>
      <c r="RET138" s="19"/>
      <c r="REU138" s="19"/>
      <c r="REV138" s="19"/>
      <c r="REW138" s="19"/>
      <c r="REX138" s="19"/>
      <c r="REY138" s="19"/>
      <c r="REZ138" s="19"/>
      <c r="RFA138" s="19"/>
      <c r="RFB138" s="19"/>
      <c r="RFC138" s="19"/>
      <c r="RFD138" s="19"/>
      <c r="RFE138" s="19"/>
      <c r="RFF138" s="19"/>
      <c r="RFG138" s="19"/>
      <c r="RFH138" s="19"/>
      <c r="RFI138" s="19"/>
      <c r="RFJ138" s="19"/>
      <c r="RFK138" s="19"/>
      <c r="RFL138" s="19"/>
      <c r="RFM138" s="19"/>
      <c r="RFN138" s="19"/>
      <c r="RFO138" s="19"/>
      <c r="RFP138" s="19"/>
      <c r="RFQ138" s="19"/>
      <c r="RFR138" s="19"/>
      <c r="RFS138" s="19"/>
      <c r="RFT138" s="19"/>
      <c r="RFU138" s="19"/>
      <c r="RFV138" s="19"/>
      <c r="RFW138" s="19"/>
      <c r="RFX138" s="19"/>
      <c r="RFY138" s="19"/>
      <c r="RFZ138" s="19"/>
      <c r="RGA138" s="19"/>
      <c r="RGB138" s="19"/>
      <c r="RGC138" s="19"/>
      <c r="RGD138" s="19"/>
      <c r="RGE138" s="19"/>
      <c r="RGF138" s="19"/>
      <c r="RGG138" s="19"/>
      <c r="RGH138" s="19"/>
      <c r="RGI138" s="19"/>
      <c r="RGJ138" s="19"/>
      <c r="RGK138" s="19"/>
      <c r="RGL138" s="19"/>
      <c r="RGM138" s="19"/>
      <c r="RGN138" s="19"/>
      <c r="RGO138" s="19"/>
      <c r="RGP138" s="19"/>
      <c r="RGQ138" s="19"/>
      <c r="RGR138" s="19"/>
      <c r="RGS138" s="19"/>
      <c r="RGT138" s="19"/>
      <c r="RGU138" s="19"/>
      <c r="RGV138" s="19"/>
      <c r="RGW138" s="19"/>
      <c r="RGX138" s="19"/>
      <c r="RGY138" s="19"/>
      <c r="RGZ138" s="19"/>
      <c r="RHA138" s="19"/>
      <c r="RHB138" s="19"/>
      <c r="RHC138" s="19"/>
      <c r="RHD138" s="19"/>
      <c r="RHE138" s="19"/>
      <c r="RHF138" s="19"/>
      <c r="RHG138" s="19"/>
      <c r="RHH138" s="19"/>
      <c r="RHI138" s="19"/>
      <c r="RHJ138" s="19"/>
      <c r="RHK138" s="19"/>
      <c r="RHL138" s="19"/>
      <c r="RHM138" s="19"/>
      <c r="RHN138" s="19"/>
      <c r="RHO138" s="19"/>
      <c r="RHP138" s="19"/>
      <c r="RHQ138" s="19"/>
      <c r="RHR138" s="19"/>
      <c r="RHS138" s="19"/>
      <c r="RHT138" s="19"/>
      <c r="RHU138" s="19"/>
      <c r="RHV138" s="19"/>
      <c r="RHW138" s="19"/>
      <c r="RHX138" s="19"/>
      <c r="RHY138" s="19"/>
      <c r="RHZ138" s="19"/>
      <c r="RIA138" s="19"/>
      <c r="RIB138" s="19"/>
      <c r="RIC138" s="19"/>
      <c r="RID138" s="19"/>
      <c r="RIE138" s="19"/>
      <c r="RIF138" s="19"/>
      <c r="RIG138" s="19"/>
      <c r="RIH138" s="19"/>
      <c r="RII138" s="19"/>
      <c r="RIJ138" s="19"/>
      <c r="RIK138" s="19"/>
      <c r="RIL138" s="19"/>
      <c r="RIM138" s="19"/>
      <c r="RIN138" s="19"/>
      <c r="RIO138" s="19"/>
      <c r="RIP138" s="19"/>
      <c r="RIQ138" s="19"/>
      <c r="RIR138" s="19"/>
      <c r="RIS138" s="19"/>
      <c r="RIT138" s="19"/>
      <c r="RIU138" s="19"/>
      <c r="RIV138" s="19"/>
      <c r="RIW138" s="19"/>
      <c r="RIX138" s="19"/>
      <c r="RIY138" s="19"/>
      <c r="RIZ138" s="19"/>
      <c r="RJA138" s="19"/>
      <c r="RJB138" s="19"/>
      <c r="RJC138" s="19"/>
      <c r="RJD138" s="19"/>
      <c r="RJE138" s="19"/>
      <c r="RJF138" s="19"/>
      <c r="RJG138" s="19"/>
      <c r="RJH138" s="19"/>
      <c r="RJI138" s="19"/>
      <c r="RJJ138" s="19"/>
      <c r="RJK138" s="19"/>
      <c r="RJL138" s="19"/>
      <c r="RJM138" s="19"/>
      <c r="RJN138" s="19"/>
      <c r="RJO138" s="19"/>
      <c r="RJP138" s="19"/>
      <c r="RJQ138" s="19"/>
      <c r="RJR138" s="19"/>
      <c r="RJS138" s="19"/>
      <c r="RJT138" s="19"/>
      <c r="RJU138" s="19"/>
      <c r="RJV138" s="19"/>
      <c r="RJW138" s="19"/>
      <c r="RJX138" s="19"/>
      <c r="RJY138" s="19"/>
      <c r="RJZ138" s="19"/>
      <c r="RKA138" s="19"/>
      <c r="RKB138" s="19"/>
      <c r="RKC138" s="19"/>
      <c r="RKD138" s="19"/>
      <c r="RKE138" s="19"/>
      <c r="RKF138" s="19"/>
      <c r="RKG138" s="19"/>
      <c r="RKH138" s="19"/>
      <c r="RKI138" s="19"/>
      <c r="RKJ138" s="19"/>
      <c r="RKK138" s="19"/>
      <c r="RKL138" s="19"/>
      <c r="RKM138" s="19"/>
      <c r="RKN138" s="19"/>
      <c r="RKO138" s="19"/>
      <c r="RKP138" s="19"/>
      <c r="RKQ138" s="19"/>
      <c r="RKR138" s="19"/>
      <c r="RKS138" s="19"/>
      <c r="RKT138" s="19"/>
      <c r="RKU138" s="19"/>
      <c r="RKV138" s="19"/>
      <c r="RKW138" s="19"/>
      <c r="RKX138" s="19"/>
      <c r="RKY138" s="19"/>
      <c r="RKZ138" s="19"/>
      <c r="RLA138" s="19"/>
      <c r="RLB138" s="19"/>
      <c r="RLC138" s="19"/>
      <c r="RLD138" s="19"/>
      <c r="RLE138" s="19"/>
      <c r="RLF138" s="19"/>
      <c r="RLG138" s="19"/>
      <c r="RLH138" s="19"/>
      <c r="RLI138" s="19"/>
      <c r="RLJ138" s="19"/>
      <c r="RLK138" s="19"/>
      <c r="RLL138" s="19"/>
      <c r="RLM138" s="19"/>
      <c r="RLN138" s="19"/>
      <c r="RLO138" s="19"/>
      <c r="RLP138" s="19"/>
      <c r="RLQ138" s="19"/>
      <c r="RLR138" s="19"/>
      <c r="RLS138" s="19"/>
      <c r="RLT138" s="19"/>
      <c r="RLU138" s="19"/>
      <c r="RLV138" s="19"/>
      <c r="RLW138" s="19"/>
      <c r="RLX138" s="19"/>
      <c r="RLY138" s="19"/>
      <c r="RLZ138" s="19"/>
      <c r="RMA138" s="19"/>
      <c r="RMB138" s="19"/>
      <c r="RMC138" s="19"/>
      <c r="RMD138" s="19"/>
      <c r="RME138" s="19"/>
      <c r="RMF138" s="19"/>
      <c r="RMG138" s="19"/>
      <c r="RMH138" s="19"/>
      <c r="RMI138" s="19"/>
      <c r="RMJ138" s="19"/>
      <c r="RMK138" s="19"/>
      <c r="RML138" s="19"/>
      <c r="RMM138" s="19"/>
      <c r="RMN138" s="19"/>
      <c r="RMO138" s="19"/>
      <c r="RMP138" s="19"/>
      <c r="RMQ138" s="19"/>
      <c r="RMR138" s="19"/>
      <c r="RMS138" s="19"/>
      <c r="RMT138" s="19"/>
      <c r="RMU138" s="19"/>
      <c r="RMV138" s="19"/>
      <c r="RMW138" s="19"/>
      <c r="RMX138" s="19"/>
      <c r="RMY138" s="19"/>
      <c r="RMZ138" s="19"/>
      <c r="RNA138" s="19"/>
      <c r="RNB138" s="19"/>
      <c r="RNC138" s="19"/>
      <c r="RND138" s="19"/>
      <c r="RNE138" s="19"/>
      <c r="RNF138" s="19"/>
      <c r="RNG138" s="19"/>
      <c r="RNH138" s="19"/>
      <c r="RNI138" s="19"/>
      <c r="RNJ138" s="19"/>
      <c r="RNK138" s="19"/>
      <c r="RNL138" s="19"/>
      <c r="RNM138" s="19"/>
      <c r="RNN138" s="19"/>
      <c r="RNO138" s="19"/>
      <c r="RNP138" s="19"/>
      <c r="RNQ138" s="19"/>
      <c r="RNR138" s="19"/>
      <c r="RNS138" s="19"/>
      <c r="RNT138" s="19"/>
      <c r="RNU138" s="19"/>
      <c r="RNV138" s="19"/>
      <c r="RNW138" s="19"/>
      <c r="RNX138" s="19"/>
      <c r="RNY138" s="19"/>
      <c r="RNZ138" s="19"/>
      <c r="ROA138" s="19"/>
      <c r="ROB138" s="19"/>
      <c r="ROC138" s="19"/>
      <c r="ROD138" s="19"/>
      <c r="ROE138" s="19"/>
      <c r="ROF138" s="19"/>
      <c r="ROG138" s="19"/>
      <c r="ROH138" s="19"/>
      <c r="ROI138" s="19"/>
      <c r="ROJ138" s="19"/>
      <c r="ROK138" s="19"/>
      <c r="ROL138" s="19"/>
      <c r="ROM138" s="19"/>
      <c r="RON138" s="19"/>
      <c r="ROO138" s="19"/>
      <c r="ROP138" s="19"/>
      <c r="ROQ138" s="19"/>
      <c r="ROR138" s="19"/>
      <c r="ROS138" s="19"/>
      <c r="ROT138" s="19"/>
      <c r="ROU138" s="19"/>
      <c r="ROV138" s="19"/>
      <c r="ROW138" s="19"/>
      <c r="ROX138" s="19"/>
      <c r="ROY138" s="19"/>
      <c r="ROZ138" s="19"/>
      <c r="RPA138" s="19"/>
      <c r="RPB138" s="19"/>
      <c r="RPC138" s="19"/>
      <c r="RPD138" s="19"/>
      <c r="RPE138" s="19"/>
      <c r="RPF138" s="19"/>
      <c r="RPG138" s="19"/>
      <c r="RPH138" s="19"/>
      <c r="RPI138" s="19"/>
      <c r="RPJ138" s="19"/>
      <c r="RPK138" s="19"/>
      <c r="RPL138" s="19"/>
      <c r="RPM138" s="19"/>
      <c r="RPN138" s="19"/>
      <c r="RPO138" s="19"/>
      <c r="RPP138" s="19"/>
      <c r="RPQ138" s="19"/>
      <c r="RPR138" s="19"/>
      <c r="RPS138" s="19"/>
      <c r="RPT138" s="19"/>
      <c r="RPU138" s="19"/>
      <c r="RPV138" s="19"/>
      <c r="RPW138" s="19"/>
      <c r="RPX138" s="19"/>
      <c r="RPY138" s="19"/>
      <c r="RPZ138" s="19"/>
      <c r="RQA138" s="19"/>
      <c r="RQB138" s="19"/>
      <c r="RQC138" s="19"/>
      <c r="RQD138" s="19"/>
      <c r="RQE138" s="19"/>
      <c r="RQF138" s="19"/>
      <c r="RQG138" s="19"/>
      <c r="RQH138" s="19"/>
      <c r="RQI138" s="19"/>
      <c r="RQJ138" s="19"/>
      <c r="RQK138" s="19"/>
      <c r="RQL138" s="19"/>
      <c r="RQM138" s="19"/>
      <c r="RQN138" s="19"/>
      <c r="RQO138" s="19"/>
      <c r="RQP138" s="19"/>
      <c r="RQQ138" s="19"/>
      <c r="RQR138" s="19"/>
      <c r="RQS138" s="19"/>
      <c r="RQT138" s="19"/>
      <c r="RQU138" s="19"/>
      <c r="RQV138" s="19"/>
      <c r="RQW138" s="19"/>
      <c r="RQX138" s="19"/>
      <c r="RQY138" s="19"/>
      <c r="RQZ138" s="19"/>
      <c r="RRA138" s="19"/>
      <c r="RRB138" s="19"/>
      <c r="RRC138" s="19"/>
      <c r="RRD138" s="19"/>
      <c r="RRE138" s="19"/>
      <c r="RRF138" s="19"/>
      <c r="RRG138" s="19"/>
      <c r="RRH138" s="19"/>
      <c r="RRI138" s="19"/>
      <c r="RRJ138" s="19"/>
      <c r="RRK138" s="19"/>
      <c r="RRL138" s="19"/>
      <c r="RRM138" s="19"/>
      <c r="RRN138" s="19"/>
      <c r="RRO138" s="19"/>
      <c r="RRP138" s="19"/>
      <c r="RRQ138" s="19"/>
      <c r="RRR138" s="19"/>
      <c r="RRS138" s="19"/>
      <c r="RRT138" s="19"/>
      <c r="RRU138" s="19"/>
      <c r="RRV138" s="19"/>
      <c r="RRW138" s="19"/>
      <c r="RRX138" s="19"/>
      <c r="RRY138" s="19"/>
      <c r="RRZ138" s="19"/>
      <c r="RSA138" s="19"/>
      <c r="RSB138" s="19"/>
      <c r="RSC138" s="19"/>
      <c r="RSD138" s="19"/>
      <c r="RSE138" s="19"/>
      <c r="RSF138" s="19"/>
      <c r="RSG138" s="19"/>
      <c r="RSH138" s="19"/>
      <c r="RSI138" s="19"/>
      <c r="RSJ138" s="19"/>
      <c r="RSK138" s="19"/>
      <c r="RSL138" s="19"/>
      <c r="RSM138" s="19"/>
      <c r="RSN138" s="19"/>
      <c r="RSO138" s="19"/>
      <c r="RSP138" s="19"/>
      <c r="RSQ138" s="19"/>
      <c r="RSR138" s="19"/>
      <c r="RSS138" s="19"/>
      <c r="RST138" s="19"/>
      <c r="RSU138" s="19"/>
      <c r="RSV138" s="19"/>
      <c r="RSW138" s="19"/>
      <c r="RSX138" s="19"/>
      <c r="RSY138" s="19"/>
      <c r="RSZ138" s="19"/>
      <c r="RTA138" s="19"/>
      <c r="RTB138" s="19"/>
      <c r="RTC138" s="19"/>
      <c r="RTD138" s="19"/>
      <c r="RTE138" s="19"/>
      <c r="RTF138" s="19"/>
      <c r="RTG138" s="19"/>
      <c r="RTH138" s="19"/>
      <c r="RTI138" s="19"/>
      <c r="RTJ138" s="19"/>
      <c r="RTK138" s="19"/>
      <c r="RTL138" s="19"/>
      <c r="RTM138" s="19"/>
      <c r="RTN138" s="19"/>
      <c r="RTO138" s="19"/>
      <c r="RTP138" s="19"/>
      <c r="RTQ138" s="19"/>
      <c r="RTR138" s="19"/>
      <c r="RTS138" s="19"/>
      <c r="RTT138" s="19"/>
      <c r="RTU138" s="19"/>
      <c r="RTV138" s="19"/>
      <c r="RTW138" s="19"/>
      <c r="RTX138" s="19"/>
      <c r="RTY138" s="19"/>
      <c r="RTZ138" s="19"/>
      <c r="RUA138" s="19"/>
      <c r="RUB138" s="19"/>
      <c r="RUC138" s="19"/>
      <c r="RUD138" s="19"/>
      <c r="RUE138" s="19"/>
      <c r="RUF138" s="19"/>
      <c r="RUG138" s="19"/>
      <c r="RUH138" s="19"/>
      <c r="RUI138" s="19"/>
      <c r="RUJ138" s="19"/>
      <c r="RUK138" s="19"/>
      <c r="RUL138" s="19"/>
      <c r="RUM138" s="19"/>
      <c r="RUN138" s="19"/>
      <c r="RUO138" s="19"/>
      <c r="RUP138" s="19"/>
      <c r="RUQ138" s="19"/>
      <c r="RUR138" s="19"/>
      <c r="RUS138" s="19"/>
      <c r="RUT138" s="19"/>
      <c r="RUU138" s="19"/>
      <c r="RUV138" s="19"/>
      <c r="RUW138" s="19"/>
      <c r="RUX138" s="19"/>
      <c r="RUY138" s="19"/>
      <c r="RUZ138" s="19"/>
      <c r="RVA138" s="19"/>
      <c r="RVB138" s="19"/>
      <c r="RVC138" s="19"/>
      <c r="RVD138" s="19"/>
      <c r="RVE138" s="19"/>
      <c r="RVF138" s="19"/>
      <c r="RVG138" s="19"/>
      <c r="RVH138" s="19"/>
      <c r="RVI138" s="19"/>
      <c r="RVJ138" s="19"/>
      <c r="RVK138" s="19"/>
      <c r="RVL138" s="19"/>
      <c r="RVM138" s="19"/>
      <c r="RVN138" s="19"/>
      <c r="RVO138" s="19"/>
      <c r="RVP138" s="19"/>
      <c r="RVQ138" s="19"/>
      <c r="RVR138" s="19"/>
      <c r="RVS138" s="19"/>
      <c r="RVT138" s="19"/>
      <c r="RVU138" s="19"/>
      <c r="RVV138" s="19"/>
      <c r="RVW138" s="19"/>
      <c r="RVX138" s="19"/>
      <c r="RVY138" s="19"/>
      <c r="RVZ138" s="19"/>
      <c r="RWA138" s="19"/>
      <c r="RWB138" s="19"/>
      <c r="RWC138" s="19"/>
      <c r="RWD138" s="19"/>
      <c r="RWE138" s="19"/>
      <c r="RWF138" s="19"/>
      <c r="RWG138" s="19"/>
      <c r="RWH138" s="19"/>
      <c r="RWI138" s="19"/>
      <c r="RWJ138" s="19"/>
      <c r="RWK138" s="19"/>
      <c r="RWL138" s="19"/>
      <c r="RWM138" s="19"/>
      <c r="RWN138" s="19"/>
      <c r="RWO138" s="19"/>
      <c r="RWP138" s="19"/>
      <c r="RWQ138" s="19"/>
      <c r="RWR138" s="19"/>
      <c r="RWS138" s="19"/>
      <c r="RWT138" s="19"/>
      <c r="RWU138" s="19"/>
      <c r="RWV138" s="19"/>
      <c r="RWW138" s="19"/>
      <c r="RWX138" s="19"/>
      <c r="RWY138" s="19"/>
      <c r="RWZ138" s="19"/>
      <c r="RXA138" s="19"/>
      <c r="RXB138" s="19"/>
      <c r="RXC138" s="19"/>
      <c r="RXD138" s="19"/>
      <c r="RXE138" s="19"/>
      <c r="RXF138" s="19"/>
      <c r="RXG138" s="19"/>
      <c r="RXH138" s="19"/>
      <c r="RXI138" s="19"/>
      <c r="RXJ138" s="19"/>
      <c r="RXK138" s="19"/>
      <c r="RXL138" s="19"/>
      <c r="RXM138" s="19"/>
      <c r="RXN138" s="19"/>
      <c r="RXO138" s="19"/>
      <c r="RXP138" s="19"/>
      <c r="RXQ138" s="19"/>
      <c r="RXR138" s="19"/>
      <c r="RXS138" s="19"/>
      <c r="RXT138" s="19"/>
      <c r="RXU138" s="19"/>
      <c r="RXV138" s="19"/>
      <c r="RXW138" s="19"/>
      <c r="RXX138" s="19"/>
      <c r="RXY138" s="19"/>
      <c r="RXZ138" s="19"/>
      <c r="RYA138" s="19"/>
      <c r="RYB138" s="19"/>
      <c r="RYC138" s="19"/>
      <c r="RYD138" s="19"/>
      <c r="RYE138" s="19"/>
      <c r="RYF138" s="19"/>
      <c r="RYG138" s="19"/>
      <c r="RYH138" s="19"/>
      <c r="RYI138" s="19"/>
      <c r="RYJ138" s="19"/>
      <c r="RYK138" s="19"/>
      <c r="RYL138" s="19"/>
      <c r="RYM138" s="19"/>
      <c r="RYN138" s="19"/>
      <c r="RYO138" s="19"/>
      <c r="RYP138" s="19"/>
      <c r="RYQ138" s="19"/>
      <c r="RYR138" s="19"/>
      <c r="RYS138" s="19"/>
      <c r="RYT138" s="19"/>
      <c r="RYU138" s="19"/>
      <c r="RYV138" s="19"/>
      <c r="RYW138" s="19"/>
      <c r="RYX138" s="19"/>
      <c r="RYY138" s="19"/>
      <c r="RYZ138" s="19"/>
      <c r="RZA138" s="19"/>
      <c r="RZB138" s="19"/>
      <c r="RZC138" s="19"/>
      <c r="RZD138" s="19"/>
      <c r="RZE138" s="19"/>
      <c r="RZF138" s="19"/>
      <c r="RZG138" s="19"/>
      <c r="RZH138" s="19"/>
      <c r="RZI138" s="19"/>
      <c r="RZJ138" s="19"/>
      <c r="RZK138" s="19"/>
      <c r="RZL138" s="19"/>
      <c r="RZM138" s="19"/>
      <c r="RZN138" s="19"/>
      <c r="RZO138" s="19"/>
      <c r="RZP138" s="19"/>
      <c r="RZQ138" s="19"/>
      <c r="RZR138" s="19"/>
      <c r="RZS138" s="19"/>
      <c r="RZT138" s="19"/>
      <c r="RZU138" s="19"/>
      <c r="RZV138" s="19"/>
      <c r="RZW138" s="19"/>
      <c r="RZX138" s="19"/>
      <c r="RZY138" s="19"/>
      <c r="RZZ138" s="19"/>
      <c r="SAA138" s="19"/>
      <c r="SAB138" s="19"/>
      <c r="SAC138" s="19"/>
      <c r="SAD138" s="19"/>
      <c r="SAE138" s="19"/>
      <c r="SAF138" s="19"/>
      <c r="SAG138" s="19"/>
      <c r="SAH138" s="19"/>
      <c r="SAI138" s="19"/>
      <c r="SAJ138" s="19"/>
      <c r="SAK138" s="19"/>
      <c r="SAL138" s="19"/>
      <c r="SAM138" s="19"/>
      <c r="SAN138" s="19"/>
      <c r="SAO138" s="19"/>
      <c r="SAP138" s="19"/>
      <c r="SAQ138" s="19"/>
      <c r="SAR138" s="19"/>
      <c r="SAS138" s="19"/>
      <c r="SAT138" s="19"/>
      <c r="SAU138" s="19"/>
      <c r="SAV138" s="19"/>
      <c r="SAW138" s="19"/>
      <c r="SAX138" s="19"/>
      <c r="SAY138" s="19"/>
      <c r="SAZ138" s="19"/>
      <c r="SBA138" s="19"/>
      <c r="SBB138" s="19"/>
      <c r="SBC138" s="19"/>
      <c r="SBD138" s="19"/>
      <c r="SBE138" s="19"/>
      <c r="SBF138" s="19"/>
      <c r="SBG138" s="19"/>
      <c r="SBH138" s="19"/>
      <c r="SBI138" s="19"/>
      <c r="SBJ138" s="19"/>
      <c r="SBK138" s="19"/>
      <c r="SBL138" s="19"/>
      <c r="SBM138" s="19"/>
      <c r="SBN138" s="19"/>
      <c r="SBO138" s="19"/>
      <c r="SBP138" s="19"/>
      <c r="SBQ138" s="19"/>
      <c r="SBR138" s="19"/>
      <c r="SBS138" s="19"/>
      <c r="SBT138" s="19"/>
      <c r="SBU138" s="19"/>
      <c r="SBV138" s="19"/>
      <c r="SBW138" s="19"/>
      <c r="SBX138" s="19"/>
      <c r="SBY138" s="19"/>
      <c r="SBZ138" s="19"/>
      <c r="SCA138" s="19"/>
      <c r="SCB138" s="19"/>
      <c r="SCC138" s="19"/>
      <c r="SCD138" s="19"/>
      <c r="SCE138" s="19"/>
      <c r="SCF138" s="19"/>
      <c r="SCG138" s="19"/>
      <c r="SCH138" s="19"/>
      <c r="SCI138" s="19"/>
      <c r="SCJ138" s="19"/>
      <c r="SCK138" s="19"/>
      <c r="SCL138" s="19"/>
      <c r="SCM138" s="19"/>
      <c r="SCN138" s="19"/>
      <c r="SCO138" s="19"/>
      <c r="SCP138" s="19"/>
      <c r="SCQ138" s="19"/>
      <c r="SCR138" s="19"/>
      <c r="SCS138" s="19"/>
      <c r="SCT138" s="19"/>
      <c r="SCU138" s="19"/>
      <c r="SCV138" s="19"/>
      <c r="SCW138" s="19"/>
      <c r="SCX138" s="19"/>
      <c r="SCY138" s="19"/>
      <c r="SCZ138" s="19"/>
      <c r="SDA138" s="19"/>
      <c r="SDB138" s="19"/>
      <c r="SDC138" s="19"/>
      <c r="SDD138" s="19"/>
      <c r="SDE138" s="19"/>
      <c r="SDF138" s="19"/>
      <c r="SDG138" s="19"/>
      <c r="SDH138" s="19"/>
      <c r="SDI138" s="19"/>
      <c r="SDJ138" s="19"/>
      <c r="SDK138" s="19"/>
      <c r="SDL138" s="19"/>
      <c r="SDM138" s="19"/>
      <c r="SDN138" s="19"/>
      <c r="SDO138" s="19"/>
      <c r="SDP138" s="19"/>
      <c r="SDQ138" s="19"/>
      <c r="SDR138" s="19"/>
      <c r="SDS138" s="19"/>
      <c r="SDT138" s="19"/>
      <c r="SDU138" s="19"/>
      <c r="SDV138" s="19"/>
      <c r="SDW138" s="19"/>
      <c r="SDX138" s="19"/>
      <c r="SDY138" s="19"/>
      <c r="SDZ138" s="19"/>
      <c r="SEA138" s="19"/>
      <c r="SEB138" s="19"/>
      <c r="SEC138" s="19"/>
      <c r="SED138" s="19"/>
      <c r="SEE138" s="19"/>
      <c r="SEF138" s="19"/>
      <c r="SEG138" s="19"/>
      <c r="SEH138" s="19"/>
      <c r="SEI138" s="19"/>
      <c r="SEJ138" s="19"/>
      <c r="SEK138" s="19"/>
      <c r="SEL138" s="19"/>
      <c r="SEM138" s="19"/>
      <c r="SEN138" s="19"/>
      <c r="SEO138" s="19"/>
      <c r="SEP138" s="19"/>
      <c r="SEQ138" s="19"/>
      <c r="SER138" s="19"/>
      <c r="SES138" s="19"/>
      <c r="SET138" s="19"/>
      <c r="SEU138" s="19"/>
      <c r="SEV138" s="19"/>
      <c r="SEW138" s="19"/>
      <c r="SEX138" s="19"/>
      <c r="SEY138" s="19"/>
      <c r="SEZ138" s="19"/>
      <c r="SFA138" s="19"/>
      <c r="SFB138" s="19"/>
      <c r="SFC138" s="19"/>
      <c r="SFD138" s="19"/>
      <c r="SFE138" s="19"/>
      <c r="SFF138" s="19"/>
      <c r="SFG138" s="19"/>
      <c r="SFH138" s="19"/>
      <c r="SFI138" s="19"/>
      <c r="SFJ138" s="19"/>
      <c r="SFK138" s="19"/>
      <c r="SFL138" s="19"/>
      <c r="SFM138" s="19"/>
      <c r="SFN138" s="19"/>
      <c r="SFO138" s="19"/>
      <c r="SFP138" s="19"/>
      <c r="SFQ138" s="19"/>
      <c r="SFR138" s="19"/>
      <c r="SFS138" s="19"/>
      <c r="SFT138" s="19"/>
      <c r="SFU138" s="19"/>
      <c r="SFV138" s="19"/>
      <c r="SFW138" s="19"/>
      <c r="SFX138" s="19"/>
      <c r="SFY138" s="19"/>
      <c r="SFZ138" s="19"/>
      <c r="SGA138" s="19"/>
      <c r="SGB138" s="19"/>
      <c r="SGC138" s="19"/>
      <c r="SGD138" s="19"/>
      <c r="SGE138" s="19"/>
      <c r="SGF138" s="19"/>
      <c r="SGG138" s="19"/>
      <c r="SGH138" s="19"/>
      <c r="SGI138" s="19"/>
      <c r="SGJ138" s="19"/>
      <c r="SGK138" s="19"/>
      <c r="SGL138" s="19"/>
      <c r="SGM138" s="19"/>
      <c r="SGN138" s="19"/>
      <c r="SGO138" s="19"/>
      <c r="SGP138" s="19"/>
      <c r="SGQ138" s="19"/>
      <c r="SGR138" s="19"/>
      <c r="SGS138" s="19"/>
      <c r="SGT138" s="19"/>
      <c r="SGU138" s="19"/>
      <c r="SGV138" s="19"/>
      <c r="SGW138" s="19"/>
      <c r="SGX138" s="19"/>
      <c r="SGY138" s="19"/>
      <c r="SGZ138" s="19"/>
      <c r="SHA138" s="19"/>
      <c r="SHB138" s="19"/>
      <c r="SHC138" s="19"/>
      <c r="SHD138" s="19"/>
      <c r="SHE138" s="19"/>
      <c r="SHF138" s="19"/>
      <c r="SHG138" s="19"/>
      <c r="SHH138" s="19"/>
      <c r="SHI138" s="19"/>
      <c r="SHJ138" s="19"/>
      <c r="SHK138" s="19"/>
      <c r="SHL138" s="19"/>
      <c r="SHM138" s="19"/>
      <c r="SHN138" s="19"/>
      <c r="SHO138" s="19"/>
      <c r="SHP138" s="19"/>
      <c r="SHQ138" s="19"/>
      <c r="SHR138" s="19"/>
      <c r="SHS138" s="19"/>
      <c r="SHT138" s="19"/>
      <c r="SHU138" s="19"/>
      <c r="SHV138" s="19"/>
      <c r="SHW138" s="19"/>
      <c r="SHX138" s="19"/>
      <c r="SHY138" s="19"/>
      <c r="SHZ138" s="19"/>
      <c r="SIA138" s="19"/>
      <c r="SIB138" s="19"/>
      <c r="SIC138" s="19"/>
      <c r="SID138" s="19"/>
      <c r="SIE138" s="19"/>
      <c r="SIF138" s="19"/>
      <c r="SIG138" s="19"/>
      <c r="SIH138" s="19"/>
      <c r="SII138" s="19"/>
      <c r="SIJ138" s="19"/>
      <c r="SIK138" s="19"/>
      <c r="SIL138" s="19"/>
      <c r="SIM138" s="19"/>
      <c r="SIN138" s="19"/>
      <c r="SIO138" s="19"/>
      <c r="SIP138" s="19"/>
      <c r="SIQ138" s="19"/>
      <c r="SIR138" s="19"/>
      <c r="SIS138" s="19"/>
      <c r="SIT138" s="19"/>
      <c r="SIU138" s="19"/>
      <c r="SIV138" s="19"/>
      <c r="SIW138" s="19"/>
      <c r="SIX138" s="19"/>
      <c r="SIY138" s="19"/>
      <c r="SIZ138" s="19"/>
      <c r="SJA138" s="19"/>
      <c r="SJB138" s="19"/>
      <c r="SJC138" s="19"/>
      <c r="SJD138" s="19"/>
      <c r="SJE138" s="19"/>
      <c r="SJF138" s="19"/>
      <c r="SJG138" s="19"/>
      <c r="SJH138" s="19"/>
      <c r="SJI138" s="19"/>
      <c r="SJJ138" s="19"/>
      <c r="SJK138" s="19"/>
      <c r="SJL138" s="19"/>
      <c r="SJM138" s="19"/>
      <c r="SJN138" s="19"/>
      <c r="SJO138" s="19"/>
      <c r="SJP138" s="19"/>
      <c r="SJQ138" s="19"/>
      <c r="SJR138" s="19"/>
      <c r="SJS138" s="19"/>
      <c r="SJT138" s="19"/>
      <c r="SJU138" s="19"/>
      <c r="SJV138" s="19"/>
      <c r="SJW138" s="19"/>
      <c r="SJX138" s="19"/>
      <c r="SJY138" s="19"/>
      <c r="SJZ138" s="19"/>
      <c r="SKA138" s="19"/>
      <c r="SKB138" s="19"/>
      <c r="SKC138" s="19"/>
      <c r="SKD138" s="19"/>
      <c r="SKE138" s="19"/>
      <c r="SKF138" s="19"/>
      <c r="SKG138" s="19"/>
      <c r="SKH138" s="19"/>
      <c r="SKI138" s="19"/>
      <c r="SKJ138" s="19"/>
      <c r="SKK138" s="19"/>
      <c r="SKL138" s="19"/>
      <c r="SKM138" s="19"/>
      <c r="SKN138" s="19"/>
      <c r="SKO138" s="19"/>
      <c r="SKP138" s="19"/>
      <c r="SKQ138" s="19"/>
      <c r="SKR138" s="19"/>
      <c r="SKS138" s="19"/>
      <c r="SKT138" s="19"/>
      <c r="SKU138" s="19"/>
      <c r="SKV138" s="19"/>
      <c r="SKW138" s="19"/>
      <c r="SKX138" s="19"/>
      <c r="SKY138" s="19"/>
      <c r="SKZ138" s="19"/>
      <c r="SLA138" s="19"/>
      <c r="SLB138" s="19"/>
      <c r="SLC138" s="19"/>
      <c r="SLD138" s="19"/>
      <c r="SLE138" s="19"/>
      <c r="SLF138" s="19"/>
      <c r="SLG138" s="19"/>
      <c r="SLH138" s="19"/>
      <c r="SLI138" s="19"/>
      <c r="SLJ138" s="19"/>
      <c r="SLK138" s="19"/>
      <c r="SLL138" s="19"/>
      <c r="SLM138" s="19"/>
      <c r="SLN138" s="19"/>
      <c r="SLO138" s="19"/>
      <c r="SLP138" s="19"/>
      <c r="SLQ138" s="19"/>
      <c r="SLR138" s="19"/>
      <c r="SLS138" s="19"/>
      <c r="SLT138" s="19"/>
      <c r="SLU138" s="19"/>
      <c r="SLV138" s="19"/>
      <c r="SLW138" s="19"/>
      <c r="SLX138" s="19"/>
      <c r="SLY138" s="19"/>
      <c r="SLZ138" s="19"/>
      <c r="SMA138" s="19"/>
      <c r="SMB138" s="19"/>
      <c r="SMC138" s="19"/>
      <c r="SMD138" s="19"/>
      <c r="SME138" s="19"/>
      <c r="SMF138" s="19"/>
      <c r="SMG138" s="19"/>
      <c r="SMH138" s="19"/>
      <c r="SMI138" s="19"/>
      <c r="SMJ138" s="19"/>
      <c r="SMK138" s="19"/>
      <c r="SML138" s="19"/>
      <c r="SMM138" s="19"/>
      <c r="SMN138" s="19"/>
      <c r="SMO138" s="19"/>
      <c r="SMP138" s="19"/>
      <c r="SMQ138" s="19"/>
      <c r="SMR138" s="19"/>
      <c r="SMS138" s="19"/>
      <c r="SMT138" s="19"/>
      <c r="SMU138" s="19"/>
      <c r="SMV138" s="19"/>
      <c r="SMW138" s="19"/>
      <c r="SMX138" s="19"/>
      <c r="SMY138" s="19"/>
      <c r="SMZ138" s="19"/>
      <c r="SNA138" s="19"/>
      <c r="SNB138" s="19"/>
      <c r="SNC138" s="19"/>
      <c r="SND138" s="19"/>
      <c r="SNE138" s="19"/>
      <c r="SNF138" s="19"/>
      <c r="SNG138" s="19"/>
      <c r="SNH138" s="19"/>
      <c r="SNI138" s="19"/>
      <c r="SNJ138" s="19"/>
      <c r="SNK138" s="19"/>
      <c r="SNL138" s="19"/>
      <c r="SNM138" s="19"/>
      <c r="SNN138" s="19"/>
      <c r="SNO138" s="19"/>
      <c r="SNP138" s="19"/>
      <c r="SNQ138" s="19"/>
      <c r="SNR138" s="19"/>
      <c r="SNS138" s="19"/>
      <c r="SNT138" s="19"/>
      <c r="SNU138" s="19"/>
      <c r="SNV138" s="19"/>
      <c r="SNW138" s="19"/>
      <c r="SNX138" s="19"/>
      <c r="SNY138" s="19"/>
      <c r="SNZ138" s="19"/>
      <c r="SOA138" s="19"/>
      <c r="SOB138" s="19"/>
      <c r="SOC138" s="19"/>
      <c r="SOD138" s="19"/>
      <c r="SOE138" s="19"/>
      <c r="SOF138" s="19"/>
      <c r="SOG138" s="19"/>
      <c r="SOH138" s="19"/>
      <c r="SOI138" s="19"/>
      <c r="SOJ138" s="19"/>
      <c r="SOK138" s="19"/>
      <c r="SOL138" s="19"/>
      <c r="SOM138" s="19"/>
      <c r="SON138" s="19"/>
      <c r="SOO138" s="19"/>
      <c r="SOP138" s="19"/>
      <c r="SOQ138" s="19"/>
      <c r="SOR138" s="19"/>
      <c r="SOS138" s="19"/>
      <c r="SOT138" s="19"/>
      <c r="SOU138" s="19"/>
      <c r="SOV138" s="19"/>
      <c r="SOW138" s="19"/>
      <c r="SOX138" s="19"/>
      <c r="SOY138" s="19"/>
      <c r="SOZ138" s="19"/>
      <c r="SPA138" s="19"/>
      <c r="SPB138" s="19"/>
      <c r="SPC138" s="19"/>
      <c r="SPD138" s="19"/>
      <c r="SPE138" s="19"/>
      <c r="SPF138" s="19"/>
      <c r="SPG138" s="19"/>
      <c r="SPH138" s="19"/>
      <c r="SPI138" s="19"/>
      <c r="SPJ138" s="19"/>
      <c r="SPK138" s="19"/>
      <c r="SPL138" s="19"/>
      <c r="SPM138" s="19"/>
      <c r="SPN138" s="19"/>
      <c r="SPO138" s="19"/>
      <c r="SPP138" s="19"/>
      <c r="SPQ138" s="19"/>
      <c r="SPR138" s="19"/>
      <c r="SPS138" s="19"/>
      <c r="SPT138" s="19"/>
      <c r="SPU138" s="19"/>
      <c r="SPV138" s="19"/>
      <c r="SPW138" s="19"/>
      <c r="SPX138" s="19"/>
      <c r="SPY138" s="19"/>
      <c r="SPZ138" s="19"/>
      <c r="SQA138" s="19"/>
      <c r="SQB138" s="19"/>
      <c r="SQC138" s="19"/>
      <c r="SQD138" s="19"/>
      <c r="SQE138" s="19"/>
      <c r="SQF138" s="19"/>
      <c r="SQG138" s="19"/>
      <c r="SQH138" s="19"/>
      <c r="SQI138" s="19"/>
      <c r="SQJ138" s="19"/>
      <c r="SQK138" s="19"/>
      <c r="SQL138" s="19"/>
      <c r="SQM138" s="19"/>
      <c r="SQN138" s="19"/>
      <c r="SQO138" s="19"/>
      <c r="SQP138" s="19"/>
      <c r="SQQ138" s="19"/>
      <c r="SQR138" s="19"/>
      <c r="SQS138" s="19"/>
      <c r="SQT138" s="19"/>
      <c r="SQU138" s="19"/>
      <c r="SQV138" s="19"/>
      <c r="SQW138" s="19"/>
      <c r="SQX138" s="19"/>
      <c r="SQY138" s="19"/>
      <c r="SQZ138" s="19"/>
      <c r="SRA138" s="19"/>
      <c r="SRB138" s="19"/>
      <c r="SRC138" s="19"/>
      <c r="SRD138" s="19"/>
      <c r="SRE138" s="19"/>
      <c r="SRF138" s="19"/>
      <c r="SRG138" s="19"/>
      <c r="SRH138" s="19"/>
      <c r="SRI138" s="19"/>
      <c r="SRJ138" s="19"/>
      <c r="SRK138" s="19"/>
      <c r="SRL138" s="19"/>
      <c r="SRM138" s="19"/>
      <c r="SRN138" s="19"/>
      <c r="SRO138" s="19"/>
      <c r="SRP138" s="19"/>
      <c r="SRQ138" s="19"/>
      <c r="SRR138" s="19"/>
      <c r="SRS138" s="19"/>
      <c r="SRT138" s="19"/>
      <c r="SRU138" s="19"/>
      <c r="SRV138" s="19"/>
      <c r="SRW138" s="19"/>
      <c r="SRX138" s="19"/>
      <c r="SRY138" s="19"/>
      <c r="SRZ138" s="19"/>
      <c r="SSA138" s="19"/>
      <c r="SSB138" s="19"/>
      <c r="SSC138" s="19"/>
      <c r="SSD138" s="19"/>
      <c r="SSE138" s="19"/>
      <c r="SSF138" s="19"/>
      <c r="SSG138" s="19"/>
      <c r="SSH138" s="19"/>
      <c r="SSI138" s="19"/>
      <c r="SSJ138" s="19"/>
      <c r="SSK138" s="19"/>
      <c r="SSL138" s="19"/>
      <c r="SSM138" s="19"/>
      <c r="SSN138" s="19"/>
      <c r="SSO138" s="19"/>
      <c r="SSP138" s="19"/>
      <c r="SSQ138" s="19"/>
      <c r="SSR138" s="19"/>
      <c r="SSS138" s="19"/>
      <c r="SST138" s="19"/>
      <c r="SSU138" s="19"/>
      <c r="SSV138" s="19"/>
      <c r="SSW138" s="19"/>
      <c r="SSX138" s="19"/>
      <c r="SSY138" s="19"/>
      <c r="SSZ138" s="19"/>
      <c r="STA138" s="19"/>
      <c r="STB138" s="19"/>
      <c r="STC138" s="19"/>
      <c r="STD138" s="19"/>
      <c r="STE138" s="19"/>
      <c r="STF138" s="19"/>
      <c r="STG138" s="19"/>
      <c r="STH138" s="19"/>
      <c r="STI138" s="19"/>
      <c r="STJ138" s="19"/>
      <c r="STK138" s="19"/>
      <c r="STL138" s="19"/>
      <c r="STM138" s="19"/>
      <c r="STN138" s="19"/>
      <c r="STO138" s="19"/>
      <c r="STP138" s="19"/>
      <c r="STQ138" s="19"/>
      <c r="STR138" s="19"/>
      <c r="STS138" s="19"/>
      <c r="STT138" s="19"/>
      <c r="STU138" s="19"/>
      <c r="STV138" s="19"/>
      <c r="STW138" s="19"/>
      <c r="STX138" s="19"/>
      <c r="STY138" s="19"/>
      <c r="STZ138" s="19"/>
      <c r="SUA138" s="19"/>
      <c r="SUB138" s="19"/>
      <c r="SUC138" s="19"/>
      <c r="SUD138" s="19"/>
      <c r="SUE138" s="19"/>
      <c r="SUF138" s="19"/>
      <c r="SUG138" s="19"/>
      <c r="SUH138" s="19"/>
      <c r="SUI138" s="19"/>
      <c r="SUJ138" s="19"/>
      <c r="SUK138" s="19"/>
      <c r="SUL138" s="19"/>
      <c r="SUM138" s="19"/>
      <c r="SUN138" s="19"/>
      <c r="SUO138" s="19"/>
      <c r="SUP138" s="19"/>
      <c r="SUQ138" s="19"/>
      <c r="SUR138" s="19"/>
      <c r="SUS138" s="19"/>
      <c r="SUT138" s="19"/>
      <c r="SUU138" s="19"/>
      <c r="SUV138" s="19"/>
      <c r="SUW138" s="19"/>
      <c r="SUX138" s="19"/>
      <c r="SUY138" s="19"/>
      <c r="SUZ138" s="19"/>
      <c r="SVA138" s="19"/>
      <c r="SVB138" s="19"/>
      <c r="SVC138" s="19"/>
      <c r="SVD138" s="19"/>
      <c r="SVE138" s="19"/>
      <c r="SVF138" s="19"/>
      <c r="SVG138" s="19"/>
      <c r="SVH138" s="19"/>
      <c r="SVI138" s="19"/>
      <c r="SVJ138" s="19"/>
      <c r="SVK138" s="19"/>
      <c r="SVL138" s="19"/>
      <c r="SVM138" s="19"/>
      <c r="SVN138" s="19"/>
      <c r="SVO138" s="19"/>
      <c r="SVP138" s="19"/>
      <c r="SVQ138" s="19"/>
      <c r="SVR138" s="19"/>
      <c r="SVS138" s="19"/>
      <c r="SVT138" s="19"/>
      <c r="SVU138" s="19"/>
      <c r="SVV138" s="19"/>
      <c r="SVW138" s="19"/>
      <c r="SVX138" s="19"/>
      <c r="SVY138" s="19"/>
      <c r="SVZ138" s="19"/>
      <c r="SWA138" s="19"/>
      <c r="SWB138" s="19"/>
      <c r="SWC138" s="19"/>
      <c r="SWD138" s="19"/>
      <c r="SWE138" s="19"/>
      <c r="SWF138" s="19"/>
      <c r="SWG138" s="19"/>
      <c r="SWH138" s="19"/>
      <c r="SWI138" s="19"/>
      <c r="SWJ138" s="19"/>
      <c r="SWK138" s="19"/>
      <c r="SWL138" s="19"/>
      <c r="SWM138" s="19"/>
      <c r="SWN138" s="19"/>
      <c r="SWO138" s="19"/>
      <c r="SWP138" s="19"/>
      <c r="SWQ138" s="19"/>
      <c r="SWR138" s="19"/>
      <c r="SWS138" s="19"/>
      <c r="SWT138" s="19"/>
      <c r="SWU138" s="19"/>
      <c r="SWV138" s="19"/>
      <c r="SWW138" s="19"/>
      <c r="SWX138" s="19"/>
      <c r="SWY138" s="19"/>
      <c r="SWZ138" s="19"/>
      <c r="SXA138" s="19"/>
      <c r="SXB138" s="19"/>
      <c r="SXC138" s="19"/>
      <c r="SXD138" s="19"/>
      <c r="SXE138" s="19"/>
      <c r="SXF138" s="19"/>
      <c r="SXG138" s="19"/>
      <c r="SXH138" s="19"/>
      <c r="SXI138" s="19"/>
      <c r="SXJ138" s="19"/>
      <c r="SXK138" s="19"/>
      <c r="SXL138" s="19"/>
      <c r="SXM138" s="19"/>
      <c r="SXN138" s="19"/>
      <c r="SXO138" s="19"/>
      <c r="SXP138" s="19"/>
      <c r="SXQ138" s="19"/>
      <c r="SXR138" s="19"/>
      <c r="SXS138" s="19"/>
      <c r="SXT138" s="19"/>
      <c r="SXU138" s="19"/>
      <c r="SXV138" s="19"/>
      <c r="SXW138" s="19"/>
      <c r="SXX138" s="19"/>
      <c r="SXY138" s="19"/>
      <c r="SXZ138" s="19"/>
      <c r="SYA138" s="19"/>
      <c r="SYB138" s="19"/>
      <c r="SYC138" s="19"/>
      <c r="SYD138" s="19"/>
      <c r="SYE138" s="19"/>
      <c r="SYF138" s="19"/>
      <c r="SYG138" s="19"/>
      <c r="SYH138" s="19"/>
      <c r="SYI138" s="19"/>
      <c r="SYJ138" s="19"/>
      <c r="SYK138" s="19"/>
      <c r="SYL138" s="19"/>
      <c r="SYM138" s="19"/>
      <c r="SYN138" s="19"/>
      <c r="SYO138" s="19"/>
      <c r="SYP138" s="19"/>
      <c r="SYQ138" s="19"/>
      <c r="SYR138" s="19"/>
      <c r="SYS138" s="19"/>
      <c r="SYT138" s="19"/>
      <c r="SYU138" s="19"/>
      <c r="SYV138" s="19"/>
      <c r="SYW138" s="19"/>
      <c r="SYX138" s="19"/>
      <c r="SYY138" s="19"/>
      <c r="SYZ138" s="19"/>
      <c r="SZA138" s="19"/>
      <c r="SZB138" s="19"/>
      <c r="SZC138" s="19"/>
      <c r="SZD138" s="19"/>
      <c r="SZE138" s="19"/>
      <c r="SZF138" s="19"/>
      <c r="SZG138" s="19"/>
      <c r="SZH138" s="19"/>
      <c r="SZI138" s="19"/>
      <c r="SZJ138" s="19"/>
      <c r="SZK138" s="19"/>
      <c r="SZL138" s="19"/>
      <c r="SZM138" s="19"/>
      <c r="SZN138" s="19"/>
      <c r="SZO138" s="19"/>
      <c r="SZP138" s="19"/>
      <c r="SZQ138" s="19"/>
      <c r="SZR138" s="19"/>
      <c r="SZS138" s="19"/>
      <c r="SZT138" s="19"/>
      <c r="SZU138" s="19"/>
      <c r="SZV138" s="19"/>
      <c r="SZW138" s="19"/>
      <c r="SZX138" s="19"/>
      <c r="SZY138" s="19"/>
      <c r="SZZ138" s="19"/>
      <c r="TAA138" s="19"/>
      <c r="TAB138" s="19"/>
      <c r="TAC138" s="19"/>
      <c r="TAD138" s="19"/>
      <c r="TAE138" s="19"/>
      <c r="TAF138" s="19"/>
      <c r="TAG138" s="19"/>
      <c r="TAH138" s="19"/>
      <c r="TAI138" s="19"/>
      <c r="TAJ138" s="19"/>
      <c r="TAK138" s="19"/>
      <c r="TAL138" s="19"/>
      <c r="TAM138" s="19"/>
      <c r="TAN138" s="19"/>
      <c r="TAO138" s="19"/>
      <c r="TAP138" s="19"/>
      <c r="TAQ138" s="19"/>
      <c r="TAR138" s="19"/>
      <c r="TAS138" s="19"/>
      <c r="TAT138" s="19"/>
      <c r="TAU138" s="19"/>
      <c r="TAV138" s="19"/>
      <c r="TAW138" s="19"/>
      <c r="TAX138" s="19"/>
      <c r="TAY138" s="19"/>
      <c r="TAZ138" s="19"/>
      <c r="TBA138" s="19"/>
      <c r="TBB138" s="19"/>
      <c r="TBC138" s="19"/>
      <c r="TBD138" s="19"/>
      <c r="TBE138" s="19"/>
      <c r="TBF138" s="19"/>
      <c r="TBG138" s="19"/>
      <c r="TBH138" s="19"/>
      <c r="TBI138" s="19"/>
      <c r="TBJ138" s="19"/>
      <c r="TBK138" s="19"/>
      <c r="TBL138" s="19"/>
      <c r="TBM138" s="19"/>
      <c r="TBN138" s="19"/>
      <c r="TBO138" s="19"/>
      <c r="TBP138" s="19"/>
      <c r="TBQ138" s="19"/>
      <c r="TBR138" s="19"/>
      <c r="TBS138" s="19"/>
      <c r="TBT138" s="19"/>
      <c r="TBU138" s="19"/>
      <c r="TBV138" s="19"/>
      <c r="TBW138" s="19"/>
      <c r="TBX138" s="19"/>
      <c r="TBY138" s="19"/>
      <c r="TBZ138" s="19"/>
      <c r="TCA138" s="19"/>
      <c r="TCB138" s="19"/>
      <c r="TCC138" s="19"/>
      <c r="TCD138" s="19"/>
      <c r="TCE138" s="19"/>
      <c r="TCF138" s="19"/>
      <c r="TCG138" s="19"/>
      <c r="TCH138" s="19"/>
      <c r="TCI138" s="19"/>
      <c r="TCJ138" s="19"/>
      <c r="TCK138" s="19"/>
      <c r="TCL138" s="19"/>
      <c r="TCM138" s="19"/>
      <c r="TCN138" s="19"/>
      <c r="TCO138" s="19"/>
      <c r="TCP138" s="19"/>
      <c r="TCQ138" s="19"/>
      <c r="TCR138" s="19"/>
      <c r="TCS138" s="19"/>
      <c r="TCT138" s="19"/>
      <c r="TCU138" s="19"/>
      <c r="TCV138" s="19"/>
      <c r="TCW138" s="19"/>
      <c r="TCX138" s="19"/>
      <c r="TCY138" s="19"/>
      <c r="TCZ138" s="19"/>
      <c r="TDA138" s="19"/>
      <c r="TDB138" s="19"/>
      <c r="TDC138" s="19"/>
      <c r="TDD138" s="19"/>
      <c r="TDE138" s="19"/>
      <c r="TDF138" s="19"/>
      <c r="TDG138" s="19"/>
      <c r="TDH138" s="19"/>
      <c r="TDI138" s="19"/>
      <c r="TDJ138" s="19"/>
      <c r="TDK138" s="19"/>
      <c r="TDL138" s="19"/>
      <c r="TDM138" s="19"/>
      <c r="TDN138" s="19"/>
      <c r="TDO138" s="19"/>
      <c r="TDP138" s="19"/>
      <c r="TDQ138" s="19"/>
      <c r="TDR138" s="19"/>
      <c r="TDS138" s="19"/>
      <c r="TDT138" s="19"/>
      <c r="TDU138" s="19"/>
      <c r="TDV138" s="19"/>
      <c r="TDW138" s="19"/>
      <c r="TDX138" s="19"/>
      <c r="TDY138" s="19"/>
      <c r="TDZ138" s="19"/>
      <c r="TEA138" s="19"/>
      <c r="TEB138" s="19"/>
      <c r="TEC138" s="19"/>
      <c r="TED138" s="19"/>
      <c r="TEE138" s="19"/>
      <c r="TEF138" s="19"/>
      <c r="TEG138" s="19"/>
      <c r="TEH138" s="19"/>
      <c r="TEI138" s="19"/>
      <c r="TEJ138" s="19"/>
      <c r="TEK138" s="19"/>
      <c r="TEL138" s="19"/>
      <c r="TEM138" s="19"/>
      <c r="TEN138" s="19"/>
      <c r="TEO138" s="19"/>
      <c r="TEP138" s="19"/>
      <c r="TEQ138" s="19"/>
      <c r="TER138" s="19"/>
      <c r="TES138" s="19"/>
      <c r="TET138" s="19"/>
      <c r="TEU138" s="19"/>
      <c r="TEV138" s="19"/>
      <c r="TEW138" s="19"/>
      <c r="TEX138" s="19"/>
      <c r="TEY138" s="19"/>
      <c r="TEZ138" s="19"/>
      <c r="TFA138" s="19"/>
      <c r="TFB138" s="19"/>
      <c r="TFC138" s="19"/>
      <c r="TFD138" s="19"/>
      <c r="TFE138" s="19"/>
      <c r="TFF138" s="19"/>
      <c r="TFG138" s="19"/>
      <c r="TFH138" s="19"/>
      <c r="TFI138" s="19"/>
      <c r="TFJ138" s="19"/>
      <c r="TFK138" s="19"/>
      <c r="TFL138" s="19"/>
      <c r="TFM138" s="19"/>
      <c r="TFN138" s="19"/>
      <c r="TFO138" s="19"/>
      <c r="TFP138" s="19"/>
      <c r="TFQ138" s="19"/>
      <c r="TFR138" s="19"/>
      <c r="TFS138" s="19"/>
      <c r="TFT138" s="19"/>
      <c r="TFU138" s="19"/>
      <c r="TFV138" s="19"/>
      <c r="TFW138" s="19"/>
      <c r="TFX138" s="19"/>
      <c r="TFY138" s="19"/>
      <c r="TFZ138" s="19"/>
      <c r="TGA138" s="19"/>
      <c r="TGB138" s="19"/>
      <c r="TGC138" s="19"/>
      <c r="TGD138" s="19"/>
      <c r="TGE138" s="19"/>
      <c r="TGF138" s="19"/>
      <c r="TGG138" s="19"/>
      <c r="TGH138" s="19"/>
      <c r="TGI138" s="19"/>
      <c r="TGJ138" s="19"/>
      <c r="TGK138" s="19"/>
      <c r="TGL138" s="19"/>
      <c r="TGM138" s="19"/>
      <c r="TGN138" s="19"/>
      <c r="TGO138" s="19"/>
      <c r="TGP138" s="19"/>
      <c r="TGQ138" s="19"/>
      <c r="TGR138" s="19"/>
      <c r="TGS138" s="19"/>
      <c r="TGT138" s="19"/>
      <c r="TGU138" s="19"/>
      <c r="TGV138" s="19"/>
      <c r="TGW138" s="19"/>
      <c r="TGX138" s="19"/>
      <c r="TGY138" s="19"/>
      <c r="TGZ138" s="19"/>
      <c r="THA138" s="19"/>
      <c r="THB138" s="19"/>
      <c r="THC138" s="19"/>
      <c r="THD138" s="19"/>
      <c r="THE138" s="19"/>
      <c r="THF138" s="19"/>
      <c r="THG138" s="19"/>
      <c r="THH138" s="19"/>
      <c r="THI138" s="19"/>
      <c r="THJ138" s="19"/>
      <c r="THK138" s="19"/>
      <c r="THL138" s="19"/>
      <c r="THM138" s="19"/>
      <c r="THN138" s="19"/>
      <c r="THO138" s="19"/>
      <c r="THP138" s="19"/>
      <c r="THQ138" s="19"/>
      <c r="THR138" s="19"/>
      <c r="THS138" s="19"/>
      <c r="THT138" s="19"/>
      <c r="THU138" s="19"/>
      <c r="THV138" s="19"/>
      <c r="THW138" s="19"/>
      <c r="THX138" s="19"/>
      <c r="THY138" s="19"/>
      <c r="THZ138" s="19"/>
      <c r="TIA138" s="19"/>
      <c r="TIB138" s="19"/>
      <c r="TIC138" s="19"/>
      <c r="TID138" s="19"/>
      <c r="TIE138" s="19"/>
      <c r="TIF138" s="19"/>
      <c r="TIG138" s="19"/>
      <c r="TIH138" s="19"/>
      <c r="TII138" s="19"/>
      <c r="TIJ138" s="19"/>
      <c r="TIK138" s="19"/>
      <c r="TIL138" s="19"/>
      <c r="TIM138" s="19"/>
      <c r="TIN138" s="19"/>
      <c r="TIO138" s="19"/>
      <c r="TIP138" s="19"/>
      <c r="TIQ138" s="19"/>
      <c r="TIR138" s="19"/>
      <c r="TIS138" s="19"/>
      <c r="TIT138" s="19"/>
      <c r="TIU138" s="19"/>
      <c r="TIV138" s="19"/>
      <c r="TIW138" s="19"/>
      <c r="TIX138" s="19"/>
      <c r="TIY138" s="19"/>
      <c r="TIZ138" s="19"/>
      <c r="TJA138" s="19"/>
      <c r="TJB138" s="19"/>
      <c r="TJC138" s="19"/>
      <c r="TJD138" s="19"/>
      <c r="TJE138" s="19"/>
      <c r="TJF138" s="19"/>
      <c r="TJG138" s="19"/>
      <c r="TJH138" s="19"/>
      <c r="TJI138" s="19"/>
      <c r="TJJ138" s="19"/>
      <c r="TJK138" s="19"/>
      <c r="TJL138" s="19"/>
      <c r="TJM138" s="19"/>
      <c r="TJN138" s="19"/>
      <c r="TJO138" s="19"/>
      <c r="TJP138" s="19"/>
      <c r="TJQ138" s="19"/>
      <c r="TJR138" s="19"/>
      <c r="TJS138" s="19"/>
      <c r="TJT138" s="19"/>
      <c r="TJU138" s="19"/>
      <c r="TJV138" s="19"/>
      <c r="TJW138" s="19"/>
      <c r="TJX138" s="19"/>
      <c r="TJY138" s="19"/>
      <c r="TJZ138" s="19"/>
      <c r="TKA138" s="19"/>
      <c r="TKB138" s="19"/>
      <c r="TKC138" s="19"/>
      <c r="TKD138" s="19"/>
      <c r="TKE138" s="19"/>
      <c r="TKF138" s="19"/>
      <c r="TKG138" s="19"/>
      <c r="TKH138" s="19"/>
      <c r="TKI138" s="19"/>
      <c r="TKJ138" s="19"/>
      <c r="TKK138" s="19"/>
      <c r="TKL138" s="19"/>
      <c r="TKM138" s="19"/>
      <c r="TKN138" s="19"/>
      <c r="TKO138" s="19"/>
      <c r="TKP138" s="19"/>
      <c r="TKQ138" s="19"/>
      <c r="TKR138" s="19"/>
      <c r="TKS138" s="19"/>
      <c r="TKT138" s="19"/>
      <c r="TKU138" s="19"/>
      <c r="TKV138" s="19"/>
      <c r="TKW138" s="19"/>
      <c r="TKX138" s="19"/>
      <c r="TKY138" s="19"/>
      <c r="TKZ138" s="19"/>
      <c r="TLA138" s="19"/>
      <c r="TLB138" s="19"/>
      <c r="TLC138" s="19"/>
      <c r="TLD138" s="19"/>
      <c r="TLE138" s="19"/>
      <c r="TLF138" s="19"/>
      <c r="TLG138" s="19"/>
      <c r="TLH138" s="19"/>
      <c r="TLI138" s="19"/>
      <c r="TLJ138" s="19"/>
      <c r="TLK138" s="19"/>
      <c r="TLL138" s="19"/>
      <c r="TLM138" s="19"/>
      <c r="TLN138" s="19"/>
      <c r="TLO138" s="19"/>
      <c r="TLP138" s="19"/>
      <c r="TLQ138" s="19"/>
      <c r="TLR138" s="19"/>
      <c r="TLS138" s="19"/>
      <c r="TLT138" s="19"/>
      <c r="TLU138" s="19"/>
      <c r="TLV138" s="19"/>
      <c r="TLW138" s="19"/>
      <c r="TLX138" s="19"/>
      <c r="TLY138" s="19"/>
      <c r="TLZ138" s="19"/>
      <c r="TMA138" s="19"/>
      <c r="TMB138" s="19"/>
      <c r="TMC138" s="19"/>
      <c r="TMD138" s="19"/>
      <c r="TME138" s="19"/>
      <c r="TMF138" s="19"/>
      <c r="TMG138" s="19"/>
      <c r="TMH138" s="19"/>
      <c r="TMI138" s="19"/>
      <c r="TMJ138" s="19"/>
      <c r="TMK138" s="19"/>
      <c r="TML138" s="19"/>
      <c r="TMM138" s="19"/>
      <c r="TMN138" s="19"/>
      <c r="TMO138" s="19"/>
      <c r="TMP138" s="19"/>
      <c r="TMQ138" s="19"/>
      <c r="TMR138" s="19"/>
      <c r="TMS138" s="19"/>
      <c r="TMT138" s="19"/>
      <c r="TMU138" s="19"/>
      <c r="TMV138" s="19"/>
      <c r="TMW138" s="19"/>
      <c r="TMX138" s="19"/>
      <c r="TMY138" s="19"/>
      <c r="TMZ138" s="19"/>
      <c r="TNA138" s="19"/>
      <c r="TNB138" s="19"/>
      <c r="TNC138" s="19"/>
      <c r="TND138" s="19"/>
      <c r="TNE138" s="19"/>
      <c r="TNF138" s="19"/>
      <c r="TNG138" s="19"/>
      <c r="TNH138" s="19"/>
      <c r="TNI138" s="19"/>
      <c r="TNJ138" s="19"/>
      <c r="TNK138" s="19"/>
      <c r="TNL138" s="19"/>
      <c r="TNM138" s="19"/>
      <c r="TNN138" s="19"/>
      <c r="TNO138" s="19"/>
      <c r="TNP138" s="19"/>
      <c r="TNQ138" s="19"/>
      <c r="TNR138" s="19"/>
      <c r="TNS138" s="19"/>
      <c r="TNT138" s="19"/>
      <c r="TNU138" s="19"/>
      <c r="TNV138" s="19"/>
      <c r="TNW138" s="19"/>
      <c r="TNX138" s="19"/>
      <c r="TNY138" s="19"/>
      <c r="TNZ138" s="19"/>
      <c r="TOA138" s="19"/>
      <c r="TOB138" s="19"/>
      <c r="TOC138" s="19"/>
      <c r="TOD138" s="19"/>
      <c r="TOE138" s="19"/>
      <c r="TOF138" s="19"/>
      <c r="TOG138" s="19"/>
      <c r="TOH138" s="19"/>
      <c r="TOI138" s="19"/>
      <c r="TOJ138" s="19"/>
      <c r="TOK138" s="19"/>
      <c r="TOL138" s="19"/>
      <c r="TOM138" s="19"/>
      <c r="TON138" s="19"/>
      <c r="TOO138" s="19"/>
      <c r="TOP138" s="19"/>
      <c r="TOQ138" s="19"/>
      <c r="TOR138" s="19"/>
      <c r="TOS138" s="19"/>
      <c r="TOT138" s="19"/>
      <c r="TOU138" s="19"/>
      <c r="TOV138" s="19"/>
      <c r="TOW138" s="19"/>
      <c r="TOX138" s="19"/>
      <c r="TOY138" s="19"/>
      <c r="TOZ138" s="19"/>
      <c r="TPA138" s="19"/>
      <c r="TPB138" s="19"/>
      <c r="TPC138" s="19"/>
      <c r="TPD138" s="19"/>
      <c r="TPE138" s="19"/>
      <c r="TPF138" s="19"/>
      <c r="TPG138" s="19"/>
      <c r="TPH138" s="19"/>
      <c r="TPI138" s="19"/>
      <c r="TPJ138" s="19"/>
      <c r="TPK138" s="19"/>
      <c r="TPL138" s="19"/>
      <c r="TPM138" s="19"/>
      <c r="TPN138" s="19"/>
      <c r="TPO138" s="19"/>
      <c r="TPP138" s="19"/>
      <c r="TPQ138" s="19"/>
      <c r="TPR138" s="19"/>
      <c r="TPS138" s="19"/>
      <c r="TPT138" s="19"/>
      <c r="TPU138" s="19"/>
      <c r="TPV138" s="19"/>
      <c r="TPW138" s="19"/>
      <c r="TPX138" s="19"/>
      <c r="TPY138" s="19"/>
      <c r="TPZ138" s="19"/>
      <c r="TQA138" s="19"/>
      <c r="TQB138" s="19"/>
      <c r="TQC138" s="19"/>
      <c r="TQD138" s="19"/>
      <c r="TQE138" s="19"/>
      <c r="TQF138" s="19"/>
      <c r="TQG138" s="19"/>
      <c r="TQH138" s="19"/>
      <c r="TQI138" s="19"/>
      <c r="TQJ138" s="19"/>
      <c r="TQK138" s="19"/>
      <c r="TQL138" s="19"/>
      <c r="TQM138" s="19"/>
      <c r="TQN138" s="19"/>
      <c r="TQO138" s="19"/>
      <c r="TQP138" s="19"/>
      <c r="TQQ138" s="19"/>
      <c r="TQR138" s="19"/>
      <c r="TQS138" s="19"/>
      <c r="TQT138" s="19"/>
      <c r="TQU138" s="19"/>
      <c r="TQV138" s="19"/>
      <c r="TQW138" s="19"/>
      <c r="TQX138" s="19"/>
      <c r="TQY138" s="19"/>
      <c r="TQZ138" s="19"/>
      <c r="TRA138" s="19"/>
      <c r="TRB138" s="19"/>
      <c r="TRC138" s="19"/>
      <c r="TRD138" s="19"/>
      <c r="TRE138" s="19"/>
      <c r="TRF138" s="19"/>
      <c r="TRG138" s="19"/>
      <c r="TRH138" s="19"/>
      <c r="TRI138" s="19"/>
      <c r="TRJ138" s="19"/>
      <c r="TRK138" s="19"/>
      <c r="TRL138" s="19"/>
      <c r="TRM138" s="19"/>
      <c r="TRN138" s="19"/>
      <c r="TRO138" s="19"/>
      <c r="TRP138" s="19"/>
      <c r="TRQ138" s="19"/>
      <c r="TRR138" s="19"/>
      <c r="TRS138" s="19"/>
      <c r="TRT138" s="19"/>
      <c r="TRU138" s="19"/>
      <c r="TRV138" s="19"/>
      <c r="TRW138" s="19"/>
      <c r="TRX138" s="19"/>
      <c r="TRY138" s="19"/>
      <c r="TRZ138" s="19"/>
      <c r="TSA138" s="19"/>
      <c r="TSB138" s="19"/>
      <c r="TSC138" s="19"/>
      <c r="TSD138" s="19"/>
      <c r="TSE138" s="19"/>
      <c r="TSF138" s="19"/>
      <c r="TSG138" s="19"/>
      <c r="TSH138" s="19"/>
      <c r="TSI138" s="19"/>
      <c r="TSJ138" s="19"/>
      <c r="TSK138" s="19"/>
      <c r="TSL138" s="19"/>
      <c r="TSM138" s="19"/>
      <c r="TSN138" s="19"/>
      <c r="TSO138" s="19"/>
      <c r="TSP138" s="19"/>
      <c r="TSQ138" s="19"/>
      <c r="TSR138" s="19"/>
      <c r="TSS138" s="19"/>
      <c r="TST138" s="19"/>
      <c r="TSU138" s="19"/>
      <c r="TSV138" s="19"/>
      <c r="TSW138" s="19"/>
      <c r="TSX138" s="19"/>
      <c r="TSY138" s="19"/>
      <c r="TSZ138" s="19"/>
      <c r="TTA138" s="19"/>
      <c r="TTB138" s="19"/>
      <c r="TTC138" s="19"/>
      <c r="TTD138" s="19"/>
      <c r="TTE138" s="19"/>
      <c r="TTF138" s="19"/>
      <c r="TTG138" s="19"/>
      <c r="TTH138" s="19"/>
      <c r="TTI138" s="19"/>
      <c r="TTJ138" s="19"/>
      <c r="TTK138" s="19"/>
      <c r="TTL138" s="19"/>
      <c r="TTM138" s="19"/>
      <c r="TTN138" s="19"/>
      <c r="TTO138" s="19"/>
      <c r="TTP138" s="19"/>
      <c r="TTQ138" s="19"/>
      <c r="TTR138" s="19"/>
      <c r="TTS138" s="19"/>
      <c r="TTT138" s="19"/>
      <c r="TTU138" s="19"/>
      <c r="TTV138" s="19"/>
      <c r="TTW138" s="19"/>
      <c r="TTX138" s="19"/>
      <c r="TTY138" s="19"/>
      <c r="TTZ138" s="19"/>
      <c r="TUA138" s="19"/>
      <c r="TUB138" s="19"/>
      <c r="TUC138" s="19"/>
      <c r="TUD138" s="19"/>
      <c r="TUE138" s="19"/>
      <c r="TUF138" s="19"/>
      <c r="TUG138" s="19"/>
      <c r="TUH138" s="19"/>
      <c r="TUI138" s="19"/>
      <c r="TUJ138" s="19"/>
      <c r="TUK138" s="19"/>
      <c r="TUL138" s="19"/>
      <c r="TUM138" s="19"/>
      <c r="TUN138" s="19"/>
      <c r="TUO138" s="19"/>
      <c r="TUP138" s="19"/>
      <c r="TUQ138" s="19"/>
      <c r="TUR138" s="19"/>
      <c r="TUS138" s="19"/>
      <c r="TUT138" s="19"/>
      <c r="TUU138" s="19"/>
      <c r="TUV138" s="19"/>
      <c r="TUW138" s="19"/>
      <c r="TUX138" s="19"/>
      <c r="TUY138" s="19"/>
      <c r="TUZ138" s="19"/>
      <c r="TVA138" s="19"/>
      <c r="TVB138" s="19"/>
      <c r="TVC138" s="19"/>
      <c r="TVD138" s="19"/>
      <c r="TVE138" s="19"/>
      <c r="TVF138" s="19"/>
      <c r="TVG138" s="19"/>
      <c r="TVH138" s="19"/>
      <c r="TVI138" s="19"/>
      <c r="TVJ138" s="19"/>
      <c r="TVK138" s="19"/>
      <c r="TVL138" s="19"/>
      <c r="TVM138" s="19"/>
      <c r="TVN138" s="19"/>
      <c r="TVO138" s="19"/>
      <c r="TVP138" s="19"/>
      <c r="TVQ138" s="19"/>
      <c r="TVR138" s="19"/>
      <c r="TVS138" s="19"/>
      <c r="TVT138" s="19"/>
      <c r="TVU138" s="19"/>
      <c r="TVV138" s="19"/>
      <c r="TVW138" s="19"/>
      <c r="TVX138" s="19"/>
      <c r="TVY138" s="19"/>
      <c r="TVZ138" s="19"/>
      <c r="TWA138" s="19"/>
      <c r="TWB138" s="19"/>
      <c r="TWC138" s="19"/>
      <c r="TWD138" s="19"/>
      <c r="TWE138" s="19"/>
      <c r="TWF138" s="19"/>
      <c r="TWG138" s="19"/>
      <c r="TWH138" s="19"/>
      <c r="TWI138" s="19"/>
      <c r="TWJ138" s="19"/>
      <c r="TWK138" s="19"/>
      <c r="TWL138" s="19"/>
      <c r="TWM138" s="19"/>
      <c r="TWN138" s="19"/>
      <c r="TWO138" s="19"/>
      <c r="TWP138" s="19"/>
      <c r="TWQ138" s="19"/>
      <c r="TWR138" s="19"/>
      <c r="TWS138" s="19"/>
      <c r="TWT138" s="19"/>
      <c r="TWU138" s="19"/>
      <c r="TWV138" s="19"/>
      <c r="TWW138" s="19"/>
      <c r="TWX138" s="19"/>
      <c r="TWY138" s="19"/>
      <c r="TWZ138" s="19"/>
      <c r="TXA138" s="19"/>
      <c r="TXB138" s="19"/>
      <c r="TXC138" s="19"/>
      <c r="TXD138" s="19"/>
      <c r="TXE138" s="19"/>
      <c r="TXF138" s="19"/>
      <c r="TXG138" s="19"/>
      <c r="TXH138" s="19"/>
      <c r="TXI138" s="19"/>
      <c r="TXJ138" s="19"/>
      <c r="TXK138" s="19"/>
      <c r="TXL138" s="19"/>
      <c r="TXM138" s="19"/>
      <c r="TXN138" s="19"/>
      <c r="TXO138" s="19"/>
      <c r="TXP138" s="19"/>
      <c r="TXQ138" s="19"/>
      <c r="TXR138" s="19"/>
      <c r="TXS138" s="19"/>
      <c r="TXT138" s="19"/>
      <c r="TXU138" s="19"/>
      <c r="TXV138" s="19"/>
      <c r="TXW138" s="19"/>
      <c r="TXX138" s="19"/>
      <c r="TXY138" s="19"/>
      <c r="TXZ138" s="19"/>
      <c r="TYA138" s="19"/>
      <c r="TYB138" s="19"/>
      <c r="TYC138" s="19"/>
      <c r="TYD138" s="19"/>
      <c r="TYE138" s="19"/>
      <c r="TYF138" s="19"/>
      <c r="TYG138" s="19"/>
      <c r="TYH138" s="19"/>
      <c r="TYI138" s="19"/>
      <c r="TYJ138" s="19"/>
      <c r="TYK138" s="19"/>
      <c r="TYL138" s="19"/>
      <c r="TYM138" s="19"/>
      <c r="TYN138" s="19"/>
      <c r="TYO138" s="19"/>
      <c r="TYP138" s="19"/>
      <c r="TYQ138" s="19"/>
      <c r="TYR138" s="19"/>
      <c r="TYS138" s="19"/>
      <c r="TYT138" s="19"/>
      <c r="TYU138" s="19"/>
      <c r="TYV138" s="19"/>
      <c r="TYW138" s="19"/>
      <c r="TYX138" s="19"/>
      <c r="TYY138" s="19"/>
      <c r="TYZ138" s="19"/>
      <c r="TZA138" s="19"/>
      <c r="TZB138" s="19"/>
      <c r="TZC138" s="19"/>
      <c r="TZD138" s="19"/>
      <c r="TZE138" s="19"/>
      <c r="TZF138" s="19"/>
      <c r="TZG138" s="19"/>
      <c r="TZH138" s="19"/>
      <c r="TZI138" s="19"/>
      <c r="TZJ138" s="19"/>
      <c r="TZK138" s="19"/>
      <c r="TZL138" s="19"/>
      <c r="TZM138" s="19"/>
      <c r="TZN138" s="19"/>
      <c r="TZO138" s="19"/>
      <c r="TZP138" s="19"/>
      <c r="TZQ138" s="19"/>
      <c r="TZR138" s="19"/>
      <c r="TZS138" s="19"/>
      <c r="TZT138" s="19"/>
      <c r="TZU138" s="19"/>
      <c r="TZV138" s="19"/>
      <c r="TZW138" s="19"/>
      <c r="TZX138" s="19"/>
      <c r="TZY138" s="19"/>
      <c r="TZZ138" s="19"/>
      <c r="UAA138" s="19"/>
      <c r="UAB138" s="19"/>
      <c r="UAC138" s="19"/>
      <c r="UAD138" s="19"/>
      <c r="UAE138" s="19"/>
      <c r="UAF138" s="19"/>
      <c r="UAG138" s="19"/>
      <c r="UAH138" s="19"/>
      <c r="UAI138" s="19"/>
      <c r="UAJ138" s="19"/>
      <c r="UAK138" s="19"/>
      <c r="UAL138" s="19"/>
      <c r="UAM138" s="19"/>
      <c r="UAN138" s="19"/>
      <c r="UAO138" s="19"/>
      <c r="UAP138" s="19"/>
      <c r="UAQ138" s="19"/>
      <c r="UAR138" s="19"/>
      <c r="UAS138" s="19"/>
      <c r="UAT138" s="19"/>
      <c r="UAU138" s="19"/>
      <c r="UAV138" s="19"/>
      <c r="UAW138" s="19"/>
      <c r="UAX138" s="19"/>
      <c r="UAY138" s="19"/>
      <c r="UAZ138" s="19"/>
      <c r="UBA138" s="19"/>
      <c r="UBB138" s="19"/>
      <c r="UBC138" s="19"/>
      <c r="UBD138" s="19"/>
      <c r="UBE138" s="19"/>
      <c r="UBF138" s="19"/>
      <c r="UBG138" s="19"/>
      <c r="UBH138" s="19"/>
      <c r="UBI138" s="19"/>
      <c r="UBJ138" s="19"/>
      <c r="UBK138" s="19"/>
      <c r="UBL138" s="19"/>
      <c r="UBM138" s="19"/>
      <c r="UBN138" s="19"/>
      <c r="UBO138" s="19"/>
      <c r="UBP138" s="19"/>
      <c r="UBQ138" s="19"/>
      <c r="UBR138" s="19"/>
      <c r="UBS138" s="19"/>
      <c r="UBT138" s="19"/>
      <c r="UBU138" s="19"/>
      <c r="UBV138" s="19"/>
      <c r="UBW138" s="19"/>
      <c r="UBX138" s="19"/>
      <c r="UBY138" s="19"/>
      <c r="UBZ138" s="19"/>
      <c r="UCA138" s="19"/>
      <c r="UCB138" s="19"/>
      <c r="UCC138" s="19"/>
      <c r="UCD138" s="19"/>
      <c r="UCE138" s="19"/>
      <c r="UCF138" s="19"/>
      <c r="UCG138" s="19"/>
      <c r="UCH138" s="19"/>
      <c r="UCI138" s="19"/>
      <c r="UCJ138" s="19"/>
      <c r="UCK138" s="19"/>
      <c r="UCL138" s="19"/>
      <c r="UCM138" s="19"/>
      <c r="UCN138" s="19"/>
      <c r="UCO138" s="19"/>
      <c r="UCP138" s="19"/>
      <c r="UCQ138" s="19"/>
      <c r="UCR138" s="19"/>
      <c r="UCS138" s="19"/>
      <c r="UCT138" s="19"/>
      <c r="UCU138" s="19"/>
      <c r="UCV138" s="19"/>
      <c r="UCW138" s="19"/>
      <c r="UCX138" s="19"/>
      <c r="UCY138" s="19"/>
      <c r="UCZ138" s="19"/>
      <c r="UDA138" s="19"/>
      <c r="UDB138" s="19"/>
      <c r="UDC138" s="19"/>
      <c r="UDD138" s="19"/>
      <c r="UDE138" s="19"/>
      <c r="UDF138" s="19"/>
      <c r="UDG138" s="19"/>
      <c r="UDH138" s="19"/>
      <c r="UDI138" s="19"/>
      <c r="UDJ138" s="19"/>
      <c r="UDK138" s="19"/>
      <c r="UDL138" s="19"/>
      <c r="UDM138" s="19"/>
      <c r="UDN138" s="19"/>
      <c r="UDO138" s="19"/>
      <c r="UDP138" s="19"/>
      <c r="UDQ138" s="19"/>
      <c r="UDR138" s="19"/>
      <c r="UDS138" s="19"/>
      <c r="UDT138" s="19"/>
      <c r="UDU138" s="19"/>
      <c r="UDV138" s="19"/>
      <c r="UDW138" s="19"/>
      <c r="UDX138" s="19"/>
      <c r="UDY138" s="19"/>
      <c r="UDZ138" s="19"/>
      <c r="UEA138" s="19"/>
      <c r="UEB138" s="19"/>
      <c r="UEC138" s="19"/>
      <c r="UED138" s="19"/>
      <c r="UEE138" s="19"/>
      <c r="UEF138" s="19"/>
      <c r="UEG138" s="19"/>
      <c r="UEH138" s="19"/>
      <c r="UEI138" s="19"/>
      <c r="UEJ138" s="19"/>
      <c r="UEK138" s="19"/>
      <c r="UEL138" s="19"/>
      <c r="UEM138" s="19"/>
      <c r="UEN138" s="19"/>
      <c r="UEO138" s="19"/>
      <c r="UEP138" s="19"/>
      <c r="UEQ138" s="19"/>
      <c r="UER138" s="19"/>
      <c r="UES138" s="19"/>
      <c r="UET138" s="19"/>
      <c r="UEU138" s="19"/>
      <c r="UEV138" s="19"/>
      <c r="UEW138" s="19"/>
      <c r="UEX138" s="19"/>
      <c r="UEY138" s="19"/>
      <c r="UEZ138" s="19"/>
      <c r="UFA138" s="19"/>
      <c r="UFB138" s="19"/>
      <c r="UFC138" s="19"/>
      <c r="UFD138" s="19"/>
      <c r="UFE138" s="19"/>
      <c r="UFF138" s="19"/>
      <c r="UFG138" s="19"/>
      <c r="UFH138" s="19"/>
      <c r="UFI138" s="19"/>
      <c r="UFJ138" s="19"/>
      <c r="UFK138" s="19"/>
      <c r="UFL138" s="19"/>
      <c r="UFM138" s="19"/>
      <c r="UFN138" s="19"/>
      <c r="UFO138" s="19"/>
      <c r="UFP138" s="19"/>
      <c r="UFQ138" s="19"/>
      <c r="UFR138" s="19"/>
      <c r="UFS138" s="19"/>
      <c r="UFT138" s="19"/>
      <c r="UFU138" s="19"/>
      <c r="UFV138" s="19"/>
      <c r="UFW138" s="19"/>
      <c r="UFX138" s="19"/>
      <c r="UFY138" s="19"/>
      <c r="UFZ138" s="19"/>
      <c r="UGA138" s="19"/>
      <c r="UGB138" s="19"/>
      <c r="UGC138" s="19"/>
      <c r="UGD138" s="19"/>
      <c r="UGE138" s="19"/>
      <c r="UGF138" s="19"/>
      <c r="UGG138" s="19"/>
      <c r="UGH138" s="19"/>
      <c r="UGI138" s="19"/>
      <c r="UGJ138" s="19"/>
      <c r="UGK138" s="19"/>
      <c r="UGL138" s="19"/>
      <c r="UGM138" s="19"/>
      <c r="UGN138" s="19"/>
      <c r="UGO138" s="19"/>
      <c r="UGP138" s="19"/>
      <c r="UGQ138" s="19"/>
      <c r="UGR138" s="19"/>
      <c r="UGS138" s="19"/>
      <c r="UGT138" s="19"/>
      <c r="UGU138" s="19"/>
      <c r="UGV138" s="19"/>
      <c r="UGW138" s="19"/>
      <c r="UGX138" s="19"/>
      <c r="UGY138" s="19"/>
      <c r="UGZ138" s="19"/>
      <c r="UHA138" s="19"/>
      <c r="UHB138" s="19"/>
      <c r="UHC138" s="19"/>
      <c r="UHD138" s="19"/>
      <c r="UHE138" s="19"/>
      <c r="UHF138" s="19"/>
      <c r="UHG138" s="19"/>
      <c r="UHH138" s="19"/>
      <c r="UHI138" s="19"/>
      <c r="UHJ138" s="19"/>
      <c r="UHK138" s="19"/>
      <c r="UHL138" s="19"/>
      <c r="UHM138" s="19"/>
      <c r="UHN138" s="19"/>
      <c r="UHO138" s="19"/>
      <c r="UHP138" s="19"/>
      <c r="UHQ138" s="19"/>
      <c r="UHR138" s="19"/>
      <c r="UHS138" s="19"/>
      <c r="UHT138" s="19"/>
      <c r="UHU138" s="19"/>
      <c r="UHV138" s="19"/>
      <c r="UHW138" s="19"/>
      <c r="UHX138" s="19"/>
      <c r="UHY138" s="19"/>
      <c r="UHZ138" s="19"/>
      <c r="UIA138" s="19"/>
      <c r="UIB138" s="19"/>
      <c r="UIC138" s="19"/>
      <c r="UID138" s="19"/>
      <c r="UIE138" s="19"/>
      <c r="UIF138" s="19"/>
      <c r="UIG138" s="19"/>
      <c r="UIH138" s="19"/>
      <c r="UII138" s="19"/>
      <c r="UIJ138" s="19"/>
      <c r="UIK138" s="19"/>
      <c r="UIL138" s="19"/>
      <c r="UIM138" s="19"/>
      <c r="UIN138" s="19"/>
      <c r="UIO138" s="19"/>
      <c r="UIP138" s="19"/>
      <c r="UIQ138" s="19"/>
      <c r="UIR138" s="19"/>
      <c r="UIS138" s="19"/>
      <c r="UIT138" s="19"/>
      <c r="UIU138" s="19"/>
      <c r="UIV138" s="19"/>
      <c r="UIW138" s="19"/>
      <c r="UIX138" s="19"/>
      <c r="UIY138" s="19"/>
      <c r="UIZ138" s="19"/>
      <c r="UJA138" s="19"/>
      <c r="UJB138" s="19"/>
      <c r="UJC138" s="19"/>
      <c r="UJD138" s="19"/>
      <c r="UJE138" s="19"/>
      <c r="UJF138" s="19"/>
      <c r="UJG138" s="19"/>
      <c r="UJH138" s="19"/>
      <c r="UJI138" s="19"/>
      <c r="UJJ138" s="19"/>
      <c r="UJK138" s="19"/>
      <c r="UJL138" s="19"/>
      <c r="UJM138" s="19"/>
      <c r="UJN138" s="19"/>
      <c r="UJO138" s="19"/>
      <c r="UJP138" s="19"/>
      <c r="UJQ138" s="19"/>
      <c r="UJR138" s="19"/>
      <c r="UJS138" s="19"/>
      <c r="UJT138" s="19"/>
      <c r="UJU138" s="19"/>
      <c r="UJV138" s="19"/>
      <c r="UJW138" s="19"/>
      <c r="UJX138" s="19"/>
      <c r="UJY138" s="19"/>
      <c r="UJZ138" s="19"/>
      <c r="UKA138" s="19"/>
      <c r="UKB138" s="19"/>
      <c r="UKC138" s="19"/>
      <c r="UKD138" s="19"/>
      <c r="UKE138" s="19"/>
      <c r="UKF138" s="19"/>
      <c r="UKG138" s="19"/>
      <c r="UKH138" s="19"/>
      <c r="UKI138" s="19"/>
      <c r="UKJ138" s="19"/>
      <c r="UKK138" s="19"/>
      <c r="UKL138" s="19"/>
      <c r="UKM138" s="19"/>
      <c r="UKN138" s="19"/>
      <c r="UKO138" s="19"/>
      <c r="UKP138" s="19"/>
      <c r="UKQ138" s="19"/>
      <c r="UKR138" s="19"/>
      <c r="UKS138" s="19"/>
      <c r="UKT138" s="19"/>
      <c r="UKU138" s="19"/>
      <c r="UKV138" s="19"/>
      <c r="UKW138" s="19"/>
      <c r="UKX138" s="19"/>
      <c r="UKY138" s="19"/>
      <c r="UKZ138" s="19"/>
      <c r="ULA138" s="19"/>
      <c r="ULB138" s="19"/>
      <c r="ULC138" s="19"/>
      <c r="ULD138" s="19"/>
      <c r="ULE138" s="19"/>
      <c r="ULF138" s="19"/>
      <c r="ULG138" s="19"/>
      <c r="ULH138" s="19"/>
      <c r="ULI138" s="19"/>
      <c r="ULJ138" s="19"/>
      <c r="ULK138" s="19"/>
      <c r="ULL138" s="19"/>
      <c r="ULM138" s="19"/>
      <c r="ULN138" s="19"/>
      <c r="ULO138" s="19"/>
      <c r="ULP138" s="19"/>
      <c r="ULQ138" s="19"/>
      <c r="ULR138" s="19"/>
      <c r="ULS138" s="19"/>
      <c r="ULT138" s="19"/>
      <c r="ULU138" s="19"/>
      <c r="ULV138" s="19"/>
      <c r="ULW138" s="19"/>
      <c r="ULX138" s="19"/>
      <c r="ULY138" s="19"/>
      <c r="ULZ138" s="19"/>
      <c r="UMA138" s="19"/>
      <c r="UMB138" s="19"/>
      <c r="UMC138" s="19"/>
      <c r="UMD138" s="19"/>
      <c r="UME138" s="19"/>
      <c r="UMF138" s="19"/>
      <c r="UMG138" s="19"/>
      <c r="UMH138" s="19"/>
      <c r="UMI138" s="19"/>
      <c r="UMJ138" s="19"/>
      <c r="UMK138" s="19"/>
      <c r="UML138" s="19"/>
      <c r="UMM138" s="19"/>
      <c r="UMN138" s="19"/>
      <c r="UMO138" s="19"/>
      <c r="UMP138" s="19"/>
      <c r="UMQ138" s="19"/>
      <c r="UMR138" s="19"/>
      <c r="UMS138" s="19"/>
      <c r="UMT138" s="19"/>
      <c r="UMU138" s="19"/>
      <c r="UMV138" s="19"/>
      <c r="UMW138" s="19"/>
      <c r="UMX138" s="19"/>
      <c r="UMY138" s="19"/>
      <c r="UMZ138" s="19"/>
      <c r="UNA138" s="19"/>
      <c r="UNB138" s="19"/>
      <c r="UNC138" s="19"/>
      <c r="UND138" s="19"/>
      <c r="UNE138" s="19"/>
      <c r="UNF138" s="19"/>
      <c r="UNG138" s="19"/>
      <c r="UNH138" s="19"/>
      <c r="UNI138" s="19"/>
      <c r="UNJ138" s="19"/>
      <c r="UNK138" s="19"/>
      <c r="UNL138" s="19"/>
      <c r="UNM138" s="19"/>
      <c r="UNN138" s="19"/>
      <c r="UNO138" s="19"/>
      <c r="UNP138" s="19"/>
      <c r="UNQ138" s="19"/>
      <c r="UNR138" s="19"/>
      <c r="UNS138" s="19"/>
      <c r="UNT138" s="19"/>
      <c r="UNU138" s="19"/>
      <c r="UNV138" s="19"/>
      <c r="UNW138" s="19"/>
      <c r="UNX138" s="19"/>
      <c r="UNY138" s="19"/>
      <c r="UNZ138" s="19"/>
      <c r="UOA138" s="19"/>
      <c r="UOB138" s="19"/>
      <c r="UOC138" s="19"/>
      <c r="UOD138" s="19"/>
      <c r="UOE138" s="19"/>
      <c r="UOF138" s="19"/>
      <c r="UOG138" s="19"/>
      <c r="UOH138" s="19"/>
      <c r="UOI138" s="19"/>
      <c r="UOJ138" s="19"/>
      <c r="UOK138" s="19"/>
      <c r="UOL138" s="19"/>
      <c r="UOM138" s="19"/>
      <c r="UON138" s="19"/>
      <c r="UOO138" s="19"/>
      <c r="UOP138" s="19"/>
      <c r="UOQ138" s="19"/>
      <c r="UOR138" s="19"/>
      <c r="UOS138" s="19"/>
      <c r="UOT138" s="19"/>
      <c r="UOU138" s="19"/>
      <c r="UOV138" s="19"/>
      <c r="UOW138" s="19"/>
      <c r="UOX138" s="19"/>
      <c r="UOY138" s="19"/>
      <c r="UOZ138" s="19"/>
      <c r="UPA138" s="19"/>
      <c r="UPB138" s="19"/>
      <c r="UPC138" s="19"/>
      <c r="UPD138" s="19"/>
      <c r="UPE138" s="19"/>
      <c r="UPF138" s="19"/>
      <c r="UPG138" s="19"/>
      <c r="UPH138" s="19"/>
      <c r="UPI138" s="19"/>
      <c r="UPJ138" s="19"/>
      <c r="UPK138" s="19"/>
      <c r="UPL138" s="19"/>
      <c r="UPM138" s="19"/>
      <c r="UPN138" s="19"/>
      <c r="UPO138" s="19"/>
      <c r="UPP138" s="19"/>
      <c r="UPQ138" s="19"/>
      <c r="UPR138" s="19"/>
      <c r="UPS138" s="19"/>
      <c r="UPT138" s="19"/>
      <c r="UPU138" s="19"/>
      <c r="UPV138" s="19"/>
      <c r="UPW138" s="19"/>
      <c r="UPX138" s="19"/>
      <c r="UPY138" s="19"/>
      <c r="UPZ138" s="19"/>
      <c r="UQA138" s="19"/>
      <c r="UQB138" s="19"/>
      <c r="UQC138" s="19"/>
      <c r="UQD138" s="19"/>
      <c r="UQE138" s="19"/>
      <c r="UQF138" s="19"/>
      <c r="UQG138" s="19"/>
      <c r="UQH138" s="19"/>
      <c r="UQI138" s="19"/>
      <c r="UQJ138" s="19"/>
      <c r="UQK138" s="19"/>
      <c r="UQL138" s="19"/>
      <c r="UQM138" s="19"/>
      <c r="UQN138" s="19"/>
      <c r="UQO138" s="19"/>
      <c r="UQP138" s="19"/>
      <c r="UQQ138" s="19"/>
      <c r="UQR138" s="19"/>
      <c r="UQS138" s="19"/>
      <c r="UQT138" s="19"/>
      <c r="UQU138" s="19"/>
      <c r="UQV138" s="19"/>
      <c r="UQW138" s="19"/>
      <c r="UQX138" s="19"/>
      <c r="UQY138" s="19"/>
      <c r="UQZ138" s="19"/>
      <c r="URA138" s="19"/>
      <c r="URB138" s="19"/>
      <c r="URC138" s="19"/>
      <c r="URD138" s="19"/>
      <c r="URE138" s="19"/>
      <c r="URF138" s="19"/>
      <c r="URG138" s="19"/>
      <c r="URH138" s="19"/>
      <c r="URI138" s="19"/>
      <c r="URJ138" s="19"/>
      <c r="URK138" s="19"/>
      <c r="URL138" s="19"/>
      <c r="URM138" s="19"/>
      <c r="URN138" s="19"/>
      <c r="URO138" s="19"/>
      <c r="URP138" s="19"/>
      <c r="URQ138" s="19"/>
      <c r="URR138" s="19"/>
      <c r="URS138" s="19"/>
      <c r="URT138" s="19"/>
      <c r="URU138" s="19"/>
      <c r="URV138" s="19"/>
      <c r="URW138" s="19"/>
      <c r="URX138" s="19"/>
      <c r="URY138" s="19"/>
      <c r="URZ138" s="19"/>
      <c r="USA138" s="19"/>
      <c r="USB138" s="19"/>
      <c r="USC138" s="19"/>
      <c r="USD138" s="19"/>
      <c r="USE138" s="19"/>
      <c r="USF138" s="19"/>
      <c r="USG138" s="19"/>
      <c r="USH138" s="19"/>
      <c r="USI138" s="19"/>
      <c r="USJ138" s="19"/>
      <c r="USK138" s="19"/>
      <c r="USL138" s="19"/>
      <c r="USM138" s="19"/>
      <c r="USN138" s="19"/>
      <c r="USO138" s="19"/>
      <c r="USP138" s="19"/>
      <c r="USQ138" s="19"/>
      <c r="USR138" s="19"/>
      <c r="USS138" s="19"/>
      <c r="UST138" s="19"/>
      <c r="USU138" s="19"/>
      <c r="USV138" s="19"/>
      <c r="USW138" s="19"/>
      <c r="USX138" s="19"/>
      <c r="USY138" s="19"/>
      <c r="USZ138" s="19"/>
      <c r="UTA138" s="19"/>
      <c r="UTB138" s="19"/>
      <c r="UTC138" s="19"/>
      <c r="UTD138" s="19"/>
      <c r="UTE138" s="19"/>
      <c r="UTF138" s="19"/>
      <c r="UTG138" s="19"/>
      <c r="UTH138" s="19"/>
      <c r="UTI138" s="19"/>
      <c r="UTJ138" s="19"/>
      <c r="UTK138" s="19"/>
      <c r="UTL138" s="19"/>
      <c r="UTM138" s="19"/>
      <c r="UTN138" s="19"/>
      <c r="UTO138" s="19"/>
      <c r="UTP138" s="19"/>
      <c r="UTQ138" s="19"/>
      <c r="UTR138" s="19"/>
      <c r="UTS138" s="19"/>
      <c r="UTT138" s="19"/>
      <c r="UTU138" s="19"/>
      <c r="UTV138" s="19"/>
      <c r="UTW138" s="19"/>
      <c r="UTX138" s="19"/>
      <c r="UTY138" s="19"/>
      <c r="UTZ138" s="19"/>
      <c r="UUA138" s="19"/>
      <c r="UUB138" s="19"/>
      <c r="UUC138" s="19"/>
      <c r="UUD138" s="19"/>
      <c r="UUE138" s="19"/>
      <c r="UUF138" s="19"/>
      <c r="UUG138" s="19"/>
      <c r="UUH138" s="19"/>
      <c r="UUI138" s="19"/>
      <c r="UUJ138" s="19"/>
      <c r="UUK138" s="19"/>
      <c r="UUL138" s="19"/>
      <c r="UUM138" s="19"/>
      <c r="UUN138" s="19"/>
      <c r="UUO138" s="19"/>
      <c r="UUP138" s="19"/>
      <c r="UUQ138" s="19"/>
      <c r="UUR138" s="19"/>
      <c r="UUS138" s="19"/>
      <c r="UUT138" s="19"/>
      <c r="UUU138" s="19"/>
      <c r="UUV138" s="19"/>
      <c r="UUW138" s="19"/>
      <c r="UUX138" s="19"/>
      <c r="UUY138" s="19"/>
      <c r="UUZ138" s="19"/>
      <c r="UVA138" s="19"/>
      <c r="UVB138" s="19"/>
      <c r="UVC138" s="19"/>
      <c r="UVD138" s="19"/>
      <c r="UVE138" s="19"/>
      <c r="UVF138" s="19"/>
      <c r="UVG138" s="19"/>
      <c r="UVH138" s="19"/>
      <c r="UVI138" s="19"/>
      <c r="UVJ138" s="19"/>
      <c r="UVK138" s="19"/>
      <c r="UVL138" s="19"/>
      <c r="UVM138" s="19"/>
      <c r="UVN138" s="19"/>
      <c r="UVO138" s="19"/>
      <c r="UVP138" s="19"/>
      <c r="UVQ138" s="19"/>
      <c r="UVR138" s="19"/>
      <c r="UVS138" s="19"/>
      <c r="UVT138" s="19"/>
      <c r="UVU138" s="19"/>
      <c r="UVV138" s="19"/>
      <c r="UVW138" s="19"/>
      <c r="UVX138" s="19"/>
      <c r="UVY138" s="19"/>
      <c r="UVZ138" s="19"/>
      <c r="UWA138" s="19"/>
      <c r="UWB138" s="19"/>
      <c r="UWC138" s="19"/>
      <c r="UWD138" s="19"/>
      <c r="UWE138" s="19"/>
      <c r="UWF138" s="19"/>
      <c r="UWG138" s="19"/>
      <c r="UWH138" s="19"/>
      <c r="UWI138" s="19"/>
      <c r="UWJ138" s="19"/>
      <c r="UWK138" s="19"/>
      <c r="UWL138" s="19"/>
      <c r="UWM138" s="19"/>
      <c r="UWN138" s="19"/>
      <c r="UWO138" s="19"/>
      <c r="UWP138" s="19"/>
      <c r="UWQ138" s="19"/>
      <c r="UWR138" s="19"/>
      <c r="UWS138" s="19"/>
      <c r="UWT138" s="19"/>
      <c r="UWU138" s="19"/>
      <c r="UWV138" s="19"/>
      <c r="UWW138" s="19"/>
      <c r="UWX138" s="19"/>
      <c r="UWY138" s="19"/>
      <c r="UWZ138" s="19"/>
      <c r="UXA138" s="19"/>
      <c r="UXB138" s="19"/>
      <c r="UXC138" s="19"/>
      <c r="UXD138" s="19"/>
      <c r="UXE138" s="19"/>
      <c r="UXF138" s="19"/>
      <c r="UXG138" s="19"/>
      <c r="UXH138" s="19"/>
      <c r="UXI138" s="19"/>
      <c r="UXJ138" s="19"/>
      <c r="UXK138" s="19"/>
      <c r="UXL138" s="19"/>
      <c r="UXM138" s="19"/>
      <c r="UXN138" s="19"/>
      <c r="UXO138" s="19"/>
      <c r="UXP138" s="19"/>
      <c r="UXQ138" s="19"/>
      <c r="UXR138" s="19"/>
      <c r="UXS138" s="19"/>
      <c r="UXT138" s="19"/>
      <c r="UXU138" s="19"/>
      <c r="UXV138" s="19"/>
      <c r="UXW138" s="19"/>
      <c r="UXX138" s="19"/>
      <c r="UXY138" s="19"/>
      <c r="UXZ138" s="19"/>
      <c r="UYA138" s="19"/>
      <c r="UYB138" s="19"/>
      <c r="UYC138" s="19"/>
      <c r="UYD138" s="19"/>
      <c r="UYE138" s="19"/>
      <c r="UYF138" s="19"/>
      <c r="UYG138" s="19"/>
      <c r="UYH138" s="19"/>
      <c r="UYI138" s="19"/>
      <c r="UYJ138" s="19"/>
      <c r="UYK138" s="19"/>
      <c r="UYL138" s="19"/>
      <c r="UYM138" s="19"/>
      <c r="UYN138" s="19"/>
      <c r="UYO138" s="19"/>
      <c r="UYP138" s="19"/>
      <c r="UYQ138" s="19"/>
      <c r="UYR138" s="19"/>
      <c r="UYS138" s="19"/>
      <c r="UYT138" s="19"/>
      <c r="UYU138" s="19"/>
      <c r="UYV138" s="19"/>
      <c r="UYW138" s="19"/>
      <c r="UYX138" s="19"/>
      <c r="UYY138" s="19"/>
      <c r="UYZ138" s="19"/>
      <c r="UZA138" s="19"/>
      <c r="UZB138" s="19"/>
      <c r="UZC138" s="19"/>
      <c r="UZD138" s="19"/>
      <c r="UZE138" s="19"/>
      <c r="UZF138" s="19"/>
      <c r="UZG138" s="19"/>
      <c r="UZH138" s="19"/>
      <c r="UZI138" s="19"/>
      <c r="UZJ138" s="19"/>
      <c r="UZK138" s="19"/>
      <c r="UZL138" s="19"/>
      <c r="UZM138" s="19"/>
      <c r="UZN138" s="19"/>
      <c r="UZO138" s="19"/>
      <c r="UZP138" s="19"/>
      <c r="UZQ138" s="19"/>
      <c r="UZR138" s="19"/>
      <c r="UZS138" s="19"/>
      <c r="UZT138" s="19"/>
      <c r="UZU138" s="19"/>
      <c r="UZV138" s="19"/>
      <c r="UZW138" s="19"/>
      <c r="UZX138" s="19"/>
      <c r="UZY138" s="19"/>
      <c r="UZZ138" s="19"/>
      <c r="VAA138" s="19"/>
      <c r="VAB138" s="19"/>
      <c r="VAC138" s="19"/>
      <c r="VAD138" s="19"/>
      <c r="VAE138" s="19"/>
      <c r="VAF138" s="19"/>
      <c r="VAG138" s="19"/>
      <c r="VAH138" s="19"/>
      <c r="VAI138" s="19"/>
      <c r="VAJ138" s="19"/>
      <c r="VAK138" s="19"/>
      <c r="VAL138" s="19"/>
      <c r="VAM138" s="19"/>
      <c r="VAN138" s="19"/>
      <c r="VAO138" s="19"/>
      <c r="VAP138" s="19"/>
      <c r="VAQ138" s="19"/>
      <c r="VAR138" s="19"/>
      <c r="VAS138" s="19"/>
      <c r="VAT138" s="19"/>
      <c r="VAU138" s="19"/>
      <c r="VAV138" s="19"/>
      <c r="VAW138" s="19"/>
      <c r="VAX138" s="19"/>
      <c r="VAY138" s="19"/>
      <c r="VAZ138" s="19"/>
      <c r="VBA138" s="19"/>
      <c r="VBB138" s="19"/>
      <c r="VBC138" s="19"/>
      <c r="VBD138" s="19"/>
      <c r="VBE138" s="19"/>
      <c r="VBF138" s="19"/>
      <c r="VBG138" s="19"/>
      <c r="VBH138" s="19"/>
      <c r="VBI138" s="19"/>
      <c r="VBJ138" s="19"/>
      <c r="VBK138" s="19"/>
      <c r="VBL138" s="19"/>
      <c r="VBM138" s="19"/>
      <c r="VBN138" s="19"/>
      <c r="VBO138" s="19"/>
      <c r="VBP138" s="19"/>
      <c r="VBQ138" s="19"/>
      <c r="VBR138" s="19"/>
      <c r="VBS138" s="19"/>
      <c r="VBT138" s="19"/>
      <c r="VBU138" s="19"/>
      <c r="VBV138" s="19"/>
      <c r="VBW138" s="19"/>
      <c r="VBX138" s="19"/>
      <c r="VBY138" s="19"/>
      <c r="VBZ138" s="19"/>
      <c r="VCA138" s="19"/>
      <c r="VCB138" s="19"/>
      <c r="VCC138" s="19"/>
      <c r="VCD138" s="19"/>
      <c r="VCE138" s="19"/>
      <c r="VCF138" s="19"/>
      <c r="VCG138" s="19"/>
      <c r="VCH138" s="19"/>
      <c r="VCI138" s="19"/>
      <c r="VCJ138" s="19"/>
      <c r="VCK138" s="19"/>
      <c r="VCL138" s="19"/>
      <c r="VCM138" s="19"/>
      <c r="VCN138" s="19"/>
      <c r="VCO138" s="19"/>
      <c r="VCP138" s="19"/>
      <c r="VCQ138" s="19"/>
      <c r="VCR138" s="19"/>
      <c r="VCS138" s="19"/>
      <c r="VCT138" s="19"/>
      <c r="VCU138" s="19"/>
      <c r="VCV138" s="19"/>
      <c r="VCW138" s="19"/>
      <c r="VCX138" s="19"/>
      <c r="VCY138" s="19"/>
      <c r="VCZ138" s="19"/>
      <c r="VDA138" s="19"/>
      <c r="VDB138" s="19"/>
      <c r="VDC138" s="19"/>
      <c r="VDD138" s="19"/>
      <c r="VDE138" s="19"/>
      <c r="VDF138" s="19"/>
      <c r="VDG138" s="19"/>
      <c r="VDH138" s="19"/>
      <c r="VDI138" s="19"/>
      <c r="VDJ138" s="19"/>
      <c r="VDK138" s="19"/>
      <c r="VDL138" s="19"/>
      <c r="VDM138" s="19"/>
      <c r="VDN138" s="19"/>
      <c r="VDO138" s="19"/>
      <c r="VDP138" s="19"/>
      <c r="VDQ138" s="19"/>
      <c r="VDR138" s="19"/>
      <c r="VDS138" s="19"/>
      <c r="VDT138" s="19"/>
      <c r="VDU138" s="19"/>
      <c r="VDV138" s="19"/>
      <c r="VDW138" s="19"/>
      <c r="VDX138" s="19"/>
      <c r="VDY138" s="19"/>
      <c r="VDZ138" s="19"/>
      <c r="VEA138" s="19"/>
      <c r="VEB138" s="19"/>
      <c r="VEC138" s="19"/>
      <c r="VED138" s="19"/>
      <c r="VEE138" s="19"/>
      <c r="VEF138" s="19"/>
      <c r="VEG138" s="19"/>
      <c r="VEH138" s="19"/>
      <c r="VEI138" s="19"/>
      <c r="VEJ138" s="19"/>
      <c r="VEK138" s="19"/>
      <c r="VEL138" s="19"/>
      <c r="VEM138" s="19"/>
      <c r="VEN138" s="19"/>
      <c r="VEO138" s="19"/>
      <c r="VEP138" s="19"/>
      <c r="VEQ138" s="19"/>
      <c r="VER138" s="19"/>
      <c r="VES138" s="19"/>
      <c r="VET138" s="19"/>
      <c r="VEU138" s="19"/>
      <c r="VEV138" s="19"/>
      <c r="VEW138" s="19"/>
      <c r="VEX138" s="19"/>
      <c r="VEY138" s="19"/>
      <c r="VEZ138" s="19"/>
      <c r="VFA138" s="19"/>
      <c r="VFB138" s="19"/>
      <c r="VFC138" s="19"/>
      <c r="VFD138" s="19"/>
      <c r="VFE138" s="19"/>
      <c r="VFF138" s="19"/>
      <c r="VFG138" s="19"/>
      <c r="VFH138" s="19"/>
      <c r="VFI138" s="19"/>
      <c r="VFJ138" s="19"/>
      <c r="VFK138" s="19"/>
      <c r="VFL138" s="19"/>
      <c r="VFM138" s="19"/>
      <c r="VFN138" s="19"/>
      <c r="VFO138" s="19"/>
      <c r="VFP138" s="19"/>
      <c r="VFQ138" s="19"/>
      <c r="VFR138" s="19"/>
      <c r="VFS138" s="19"/>
      <c r="VFT138" s="19"/>
      <c r="VFU138" s="19"/>
      <c r="VFV138" s="19"/>
      <c r="VFW138" s="19"/>
      <c r="VFX138" s="19"/>
      <c r="VFY138" s="19"/>
      <c r="VFZ138" s="19"/>
      <c r="VGA138" s="19"/>
      <c r="VGB138" s="19"/>
      <c r="VGC138" s="19"/>
      <c r="VGD138" s="19"/>
      <c r="VGE138" s="19"/>
      <c r="VGF138" s="19"/>
      <c r="VGG138" s="19"/>
      <c r="VGH138" s="19"/>
      <c r="VGI138" s="19"/>
      <c r="VGJ138" s="19"/>
      <c r="VGK138" s="19"/>
      <c r="VGL138" s="19"/>
      <c r="VGM138" s="19"/>
      <c r="VGN138" s="19"/>
      <c r="VGO138" s="19"/>
      <c r="VGP138" s="19"/>
      <c r="VGQ138" s="19"/>
      <c r="VGR138" s="19"/>
      <c r="VGS138" s="19"/>
      <c r="VGT138" s="19"/>
      <c r="VGU138" s="19"/>
      <c r="VGV138" s="19"/>
      <c r="VGW138" s="19"/>
      <c r="VGX138" s="19"/>
      <c r="VGY138" s="19"/>
      <c r="VGZ138" s="19"/>
      <c r="VHA138" s="19"/>
      <c r="VHB138" s="19"/>
      <c r="VHC138" s="19"/>
      <c r="VHD138" s="19"/>
      <c r="VHE138" s="19"/>
      <c r="VHF138" s="19"/>
      <c r="VHG138" s="19"/>
      <c r="VHH138" s="19"/>
      <c r="VHI138" s="19"/>
      <c r="VHJ138" s="19"/>
      <c r="VHK138" s="19"/>
      <c r="VHL138" s="19"/>
      <c r="VHM138" s="19"/>
      <c r="VHN138" s="19"/>
      <c r="VHO138" s="19"/>
      <c r="VHP138" s="19"/>
      <c r="VHQ138" s="19"/>
      <c r="VHR138" s="19"/>
      <c r="VHS138" s="19"/>
      <c r="VHT138" s="19"/>
      <c r="VHU138" s="19"/>
      <c r="VHV138" s="19"/>
      <c r="VHW138" s="19"/>
      <c r="VHX138" s="19"/>
      <c r="VHY138" s="19"/>
      <c r="VHZ138" s="19"/>
      <c r="VIA138" s="19"/>
      <c r="VIB138" s="19"/>
      <c r="VIC138" s="19"/>
      <c r="VID138" s="19"/>
      <c r="VIE138" s="19"/>
      <c r="VIF138" s="19"/>
      <c r="VIG138" s="19"/>
      <c r="VIH138" s="19"/>
      <c r="VII138" s="19"/>
      <c r="VIJ138" s="19"/>
      <c r="VIK138" s="19"/>
      <c r="VIL138" s="19"/>
      <c r="VIM138" s="19"/>
      <c r="VIN138" s="19"/>
      <c r="VIO138" s="19"/>
      <c r="VIP138" s="19"/>
      <c r="VIQ138" s="19"/>
      <c r="VIR138" s="19"/>
      <c r="VIS138" s="19"/>
      <c r="VIT138" s="19"/>
      <c r="VIU138" s="19"/>
      <c r="VIV138" s="19"/>
      <c r="VIW138" s="19"/>
      <c r="VIX138" s="19"/>
      <c r="VIY138" s="19"/>
      <c r="VIZ138" s="19"/>
      <c r="VJA138" s="19"/>
      <c r="VJB138" s="19"/>
      <c r="VJC138" s="19"/>
      <c r="VJD138" s="19"/>
      <c r="VJE138" s="19"/>
      <c r="VJF138" s="19"/>
      <c r="VJG138" s="19"/>
      <c r="VJH138" s="19"/>
      <c r="VJI138" s="19"/>
      <c r="VJJ138" s="19"/>
      <c r="VJK138" s="19"/>
      <c r="VJL138" s="19"/>
      <c r="VJM138" s="19"/>
      <c r="VJN138" s="19"/>
      <c r="VJO138" s="19"/>
      <c r="VJP138" s="19"/>
      <c r="VJQ138" s="19"/>
      <c r="VJR138" s="19"/>
      <c r="VJS138" s="19"/>
      <c r="VJT138" s="19"/>
      <c r="VJU138" s="19"/>
      <c r="VJV138" s="19"/>
      <c r="VJW138" s="19"/>
      <c r="VJX138" s="19"/>
      <c r="VJY138" s="19"/>
      <c r="VJZ138" s="19"/>
      <c r="VKA138" s="19"/>
      <c r="VKB138" s="19"/>
      <c r="VKC138" s="19"/>
      <c r="VKD138" s="19"/>
      <c r="VKE138" s="19"/>
      <c r="VKF138" s="19"/>
      <c r="VKG138" s="19"/>
      <c r="VKH138" s="19"/>
      <c r="VKI138" s="19"/>
      <c r="VKJ138" s="19"/>
      <c r="VKK138" s="19"/>
      <c r="VKL138" s="19"/>
      <c r="VKM138" s="19"/>
      <c r="VKN138" s="19"/>
      <c r="VKO138" s="19"/>
      <c r="VKP138" s="19"/>
      <c r="VKQ138" s="19"/>
      <c r="VKR138" s="19"/>
      <c r="VKS138" s="19"/>
      <c r="VKT138" s="19"/>
      <c r="VKU138" s="19"/>
      <c r="VKV138" s="19"/>
      <c r="VKW138" s="19"/>
      <c r="VKX138" s="19"/>
      <c r="VKY138" s="19"/>
      <c r="VKZ138" s="19"/>
      <c r="VLA138" s="19"/>
      <c r="VLB138" s="19"/>
      <c r="VLC138" s="19"/>
      <c r="VLD138" s="19"/>
      <c r="VLE138" s="19"/>
      <c r="VLF138" s="19"/>
      <c r="VLG138" s="19"/>
      <c r="VLH138" s="19"/>
      <c r="VLI138" s="19"/>
      <c r="VLJ138" s="19"/>
      <c r="VLK138" s="19"/>
      <c r="VLL138" s="19"/>
      <c r="VLM138" s="19"/>
      <c r="VLN138" s="19"/>
      <c r="VLO138" s="19"/>
      <c r="VLP138" s="19"/>
      <c r="VLQ138" s="19"/>
      <c r="VLR138" s="19"/>
      <c r="VLS138" s="19"/>
      <c r="VLT138" s="19"/>
      <c r="VLU138" s="19"/>
      <c r="VLV138" s="19"/>
      <c r="VLW138" s="19"/>
      <c r="VLX138" s="19"/>
      <c r="VLY138" s="19"/>
      <c r="VLZ138" s="19"/>
      <c r="VMA138" s="19"/>
      <c r="VMB138" s="19"/>
      <c r="VMC138" s="19"/>
      <c r="VMD138" s="19"/>
      <c r="VME138" s="19"/>
      <c r="VMF138" s="19"/>
      <c r="VMG138" s="19"/>
      <c r="VMH138" s="19"/>
      <c r="VMI138" s="19"/>
      <c r="VMJ138" s="19"/>
      <c r="VMK138" s="19"/>
      <c r="VML138" s="19"/>
      <c r="VMM138" s="19"/>
      <c r="VMN138" s="19"/>
      <c r="VMO138" s="19"/>
      <c r="VMP138" s="19"/>
      <c r="VMQ138" s="19"/>
      <c r="VMR138" s="19"/>
      <c r="VMS138" s="19"/>
      <c r="VMT138" s="19"/>
      <c r="VMU138" s="19"/>
      <c r="VMV138" s="19"/>
      <c r="VMW138" s="19"/>
      <c r="VMX138" s="19"/>
      <c r="VMY138" s="19"/>
      <c r="VMZ138" s="19"/>
      <c r="VNA138" s="19"/>
      <c r="VNB138" s="19"/>
      <c r="VNC138" s="19"/>
      <c r="VND138" s="19"/>
      <c r="VNE138" s="19"/>
      <c r="VNF138" s="19"/>
      <c r="VNG138" s="19"/>
      <c r="VNH138" s="19"/>
      <c r="VNI138" s="19"/>
      <c r="VNJ138" s="19"/>
      <c r="VNK138" s="19"/>
      <c r="VNL138" s="19"/>
      <c r="VNM138" s="19"/>
      <c r="VNN138" s="19"/>
      <c r="VNO138" s="19"/>
      <c r="VNP138" s="19"/>
      <c r="VNQ138" s="19"/>
      <c r="VNR138" s="19"/>
      <c r="VNS138" s="19"/>
      <c r="VNT138" s="19"/>
      <c r="VNU138" s="19"/>
      <c r="VNV138" s="19"/>
      <c r="VNW138" s="19"/>
      <c r="VNX138" s="19"/>
      <c r="VNY138" s="19"/>
      <c r="VNZ138" s="19"/>
      <c r="VOA138" s="19"/>
      <c r="VOB138" s="19"/>
      <c r="VOC138" s="19"/>
      <c r="VOD138" s="19"/>
      <c r="VOE138" s="19"/>
      <c r="VOF138" s="19"/>
      <c r="VOG138" s="19"/>
      <c r="VOH138" s="19"/>
      <c r="VOI138" s="19"/>
      <c r="VOJ138" s="19"/>
      <c r="VOK138" s="19"/>
      <c r="VOL138" s="19"/>
      <c r="VOM138" s="19"/>
      <c r="VON138" s="19"/>
      <c r="VOO138" s="19"/>
      <c r="VOP138" s="19"/>
      <c r="VOQ138" s="19"/>
      <c r="VOR138" s="19"/>
      <c r="VOS138" s="19"/>
      <c r="VOT138" s="19"/>
      <c r="VOU138" s="19"/>
      <c r="VOV138" s="19"/>
      <c r="VOW138" s="19"/>
      <c r="VOX138" s="19"/>
      <c r="VOY138" s="19"/>
      <c r="VOZ138" s="19"/>
      <c r="VPA138" s="19"/>
      <c r="VPB138" s="19"/>
      <c r="VPC138" s="19"/>
      <c r="VPD138" s="19"/>
      <c r="VPE138" s="19"/>
      <c r="VPF138" s="19"/>
      <c r="VPG138" s="19"/>
      <c r="VPH138" s="19"/>
      <c r="VPI138" s="19"/>
      <c r="VPJ138" s="19"/>
      <c r="VPK138" s="19"/>
      <c r="VPL138" s="19"/>
      <c r="VPM138" s="19"/>
      <c r="VPN138" s="19"/>
      <c r="VPO138" s="19"/>
      <c r="VPP138" s="19"/>
      <c r="VPQ138" s="19"/>
      <c r="VPR138" s="19"/>
      <c r="VPS138" s="19"/>
      <c r="VPT138" s="19"/>
      <c r="VPU138" s="19"/>
      <c r="VPV138" s="19"/>
      <c r="VPW138" s="19"/>
      <c r="VPX138" s="19"/>
      <c r="VPY138" s="19"/>
      <c r="VPZ138" s="19"/>
      <c r="VQA138" s="19"/>
      <c r="VQB138" s="19"/>
      <c r="VQC138" s="19"/>
      <c r="VQD138" s="19"/>
      <c r="VQE138" s="19"/>
      <c r="VQF138" s="19"/>
      <c r="VQG138" s="19"/>
      <c r="VQH138" s="19"/>
      <c r="VQI138" s="19"/>
      <c r="VQJ138" s="19"/>
      <c r="VQK138" s="19"/>
      <c r="VQL138" s="19"/>
      <c r="VQM138" s="19"/>
      <c r="VQN138" s="19"/>
      <c r="VQO138" s="19"/>
      <c r="VQP138" s="19"/>
      <c r="VQQ138" s="19"/>
      <c r="VQR138" s="19"/>
      <c r="VQS138" s="19"/>
      <c r="VQT138" s="19"/>
      <c r="VQU138" s="19"/>
      <c r="VQV138" s="19"/>
      <c r="VQW138" s="19"/>
      <c r="VQX138" s="19"/>
      <c r="VQY138" s="19"/>
      <c r="VQZ138" s="19"/>
      <c r="VRA138" s="19"/>
      <c r="VRB138" s="19"/>
      <c r="VRC138" s="19"/>
      <c r="VRD138" s="19"/>
      <c r="VRE138" s="19"/>
      <c r="VRF138" s="19"/>
      <c r="VRG138" s="19"/>
      <c r="VRH138" s="19"/>
      <c r="VRI138" s="19"/>
      <c r="VRJ138" s="19"/>
      <c r="VRK138" s="19"/>
      <c r="VRL138" s="19"/>
      <c r="VRM138" s="19"/>
      <c r="VRN138" s="19"/>
      <c r="VRO138" s="19"/>
      <c r="VRP138" s="19"/>
      <c r="VRQ138" s="19"/>
      <c r="VRR138" s="19"/>
      <c r="VRS138" s="19"/>
      <c r="VRT138" s="19"/>
      <c r="VRU138" s="19"/>
      <c r="VRV138" s="19"/>
      <c r="VRW138" s="19"/>
      <c r="VRX138" s="19"/>
      <c r="VRY138" s="19"/>
      <c r="VRZ138" s="19"/>
      <c r="VSA138" s="19"/>
      <c r="VSB138" s="19"/>
      <c r="VSC138" s="19"/>
      <c r="VSD138" s="19"/>
      <c r="VSE138" s="19"/>
      <c r="VSF138" s="19"/>
      <c r="VSG138" s="19"/>
      <c r="VSH138" s="19"/>
      <c r="VSI138" s="19"/>
      <c r="VSJ138" s="19"/>
      <c r="VSK138" s="19"/>
      <c r="VSL138" s="19"/>
      <c r="VSM138" s="19"/>
      <c r="VSN138" s="19"/>
      <c r="VSO138" s="19"/>
      <c r="VSP138" s="19"/>
      <c r="VSQ138" s="19"/>
      <c r="VSR138" s="19"/>
      <c r="VSS138" s="19"/>
      <c r="VST138" s="19"/>
      <c r="VSU138" s="19"/>
      <c r="VSV138" s="19"/>
      <c r="VSW138" s="19"/>
      <c r="VSX138" s="19"/>
      <c r="VSY138" s="19"/>
      <c r="VSZ138" s="19"/>
      <c r="VTA138" s="19"/>
      <c r="VTB138" s="19"/>
      <c r="VTC138" s="19"/>
      <c r="VTD138" s="19"/>
      <c r="VTE138" s="19"/>
      <c r="VTF138" s="19"/>
      <c r="VTG138" s="19"/>
      <c r="VTH138" s="19"/>
      <c r="VTI138" s="19"/>
      <c r="VTJ138" s="19"/>
      <c r="VTK138" s="19"/>
      <c r="VTL138" s="19"/>
      <c r="VTM138" s="19"/>
      <c r="VTN138" s="19"/>
      <c r="VTO138" s="19"/>
      <c r="VTP138" s="19"/>
      <c r="VTQ138" s="19"/>
      <c r="VTR138" s="19"/>
      <c r="VTS138" s="19"/>
      <c r="VTT138" s="19"/>
      <c r="VTU138" s="19"/>
      <c r="VTV138" s="19"/>
      <c r="VTW138" s="19"/>
      <c r="VTX138" s="19"/>
      <c r="VTY138" s="19"/>
      <c r="VTZ138" s="19"/>
      <c r="VUA138" s="19"/>
      <c r="VUB138" s="19"/>
      <c r="VUC138" s="19"/>
      <c r="VUD138" s="19"/>
      <c r="VUE138" s="19"/>
      <c r="VUF138" s="19"/>
      <c r="VUG138" s="19"/>
      <c r="VUH138" s="19"/>
      <c r="VUI138" s="19"/>
      <c r="VUJ138" s="19"/>
      <c r="VUK138" s="19"/>
      <c r="VUL138" s="19"/>
      <c r="VUM138" s="19"/>
      <c r="VUN138" s="19"/>
      <c r="VUO138" s="19"/>
      <c r="VUP138" s="19"/>
      <c r="VUQ138" s="19"/>
      <c r="VUR138" s="19"/>
      <c r="VUS138" s="19"/>
      <c r="VUT138" s="19"/>
      <c r="VUU138" s="19"/>
      <c r="VUV138" s="19"/>
      <c r="VUW138" s="19"/>
      <c r="VUX138" s="19"/>
      <c r="VUY138" s="19"/>
      <c r="VUZ138" s="19"/>
      <c r="VVA138" s="19"/>
      <c r="VVB138" s="19"/>
      <c r="VVC138" s="19"/>
      <c r="VVD138" s="19"/>
      <c r="VVE138" s="19"/>
      <c r="VVF138" s="19"/>
      <c r="VVG138" s="19"/>
      <c r="VVH138" s="19"/>
      <c r="VVI138" s="19"/>
      <c r="VVJ138" s="19"/>
      <c r="VVK138" s="19"/>
      <c r="VVL138" s="19"/>
      <c r="VVM138" s="19"/>
      <c r="VVN138" s="19"/>
      <c r="VVO138" s="19"/>
      <c r="VVP138" s="19"/>
      <c r="VVQ138" s="19"/>
      <c r="VVR138" s="19"/>
      <c r="VVS138" s="19"/>
      <c r="VVT138" s="19"/>
      <c r="VVU138" s="19"/>
      <c r="VVV138" s="19"/>
      <c r="VVW138" s="19"/>
      <c r="VVX138" s="19"/>
      <c r="VVY138" s="19"/>
      <c r="VVZ138" s="19"/>
      <c r="VWA138" s="19"/>
      <c r="VWB138" s="19"/>
      <c r="VWC138" s="19"/>
      <c r="VWD138" s="19"/>
      <c r="VWE138" s="19"/>
      <c r="VWF138" s="19"/>
      <c r="VWG138" s="19"/>
      <c r="VWH138" s="19"/>
      <c r="VWI138" s="19"/>
      <c r="VWJ138" s="19"/>
      <c r="VWK138" s="19"/>
      <c r="VWL138" s="19"/>
      <c r="VWM138" s="19"/>
      <c r="VWN138" s="19"/>
      <c r="VWO138" s="19"/>
      <c r="VWP138" s="19"/>
      <c r="VWQ138" s="19"/>
      <c r="VWR138" s="19"/>
      <c r="VWS138" s="19"/>
      <c r="VWT138" s="19"/>
      <c r="VWU138" s="19"/>
      <c r="VWV138" s="19"/>
      <c r="VWW138" s="19"/>
      <c r="VWX138" s="19"/>
      <c r="VWY138" s="19"/>
      <c r="VWZ138" s="19"/>
      <c r="VXA138" s="19"/>
      <c r="VXB138" s="19"/>
      <c r="VXC138" s="19"/>
      <c r="VXD138" s="19"/>
      <c r="VXE138" s="19"/>
      <c r="VXF138" s="19"/>
      <c r="VXG138" s="19"/>
      <c r="VXH138" s="19"/>
      <c r="VXI138" s="19"/>
      <c r="VXJ138" s="19"/>
      <c r="VXK138" s="19"/>
      <c r="VXL138" s="19"/>
      <c r="VXM138" s="19"/>
      <c r="VXN138" s="19"/>
      <c r="VXO138" s="19"/>
      <c r="VXP138" s="19"/>
      <c r="VXQ138" s="19"/>
      <c r="VXR138" s="19"/>
      <c r="VXS138" s="19"/>
      <c r="VXT138" s="19"/>
      <c r="VXU138" s="19"/>
      <c r="VXV138" s="19"/>
      <c r="VXW138" s="19"/>
      <c r="VXX138" s="19"/>
      <c r="VXY138" s="19"/>
      <c r="VXZ138" s="19"/>
      <c r="VYA138" s="19"/>
      <c r="VYB138" s="19"/>
      <c r="VYC138" s="19"/>
      <c r="VYD138" s="19"/>
      <c r="VYE138" s="19"/>
      <c r="VYF138" s="19"/>
      <c r="VYG138" s="19"/>
      <c r="VYH138" s="19"/>
      <c r="VYI138" s="19"/>
      <c r="VYJ138" s="19"/>
      <c r="VYK138" s="19"/>
      <c r="VYL138" s="19"/>
      <c r="VYM138" s="19"/>
      <c r="VYN138" s="19"/>
      <c r="VYO138" s="19"/>
      <c r="VYP138" s="19"/>
      <c r="VYQ138" s="19"/>
      <c r="VYR138" s="19"/>
      <c r="VYS138" s="19"/>
      <c r="VYT138" s="19"/>
      <c r="VYU138" s="19"/>
      <c r="VYV138" s="19"/>
      <c r="VYW138" s="19"/>
      <c r="VYX138" s="19"/>
      <c r="VYY138" s="19"/>
      <c r="VYZ138" s="19"/>
      <c r="VZA138" s="19"/>
      <c r="VZB138" s="19"/>
      <c r="VZC138" s="19"/>
      <c r="VZD138" s="19"/>
      <c r="VZE138" s="19"/>
      <c r="VZF138" s="19"/>
      <c r="VZG138" s="19"/>
      <c r="VZH138" s="19"/>
      <c r="VZI138" s="19"/>
      <c r="VZJ138" s="19"/>
      <c r="VZK138" s="19"/>
      <c r="VZL138" s="19"/>
      <c r="VZM138" s="19"/>
      <c r="VZN138" s="19"/>
      <c r="VZO138" s="19"/>
      <c r="VZP138" s="19"/>
      <c r="VZQ138" s="19"/>
      <c r="VZR138" s="19"/>
      <c r="VZS138" s="19"/>
      <c r="VZT138" s="19"/>
      <c r="VZU138" s="19"/>
      <c r="VZV138" s="19"/>
      <c r="VZW138" s="19"/>
      <c r="VZX138" s="19"/>
      <c r="VZY138" s="19"/>
      <c r="VZZ138" s="19"/>
      <c r="WAA138" s="19"/>
      <c r="WAB138" s="19"/>
      <c r="WAC138" s="19"/>
      <c r="WAD138" s="19"/>
      <c r="WAE138" s="19"/>
      <c r="WAF138" s="19"/>
      <c r="WAG138" s="19"/>
      <c r="WAH138" s="19"/>
      <c r="WAI138" s="19"/>
      <c r="WAJ138" s="19"/>
      <c r="WAK138" s="19"/>
      <c r="WAL138" s="19"/>
      <c r="WAM138" s="19"/>
      <c r="WAN138" s="19"/>
      <c r="WAO138" s="19"/>
      <c r="WAP138" s="19"/>
      <c r="WAQ138" s="19"/>
      <c r="WAR138" s="19"/>
      <c r="WAS138" s="19"/>
      <c r="WAT138" s="19"/>
      <c r="WAU138" s="19"/>
      <c r="WAV138" s="19"/>
      <c r="WAW138" s="19"/>
      <c r="WAX138" s="19"/>
      <c r="WAY138" s="19"/>
      <c r="WAZ138" s="19"/>
      <c r="WBA138" s="19"/>
      <c r="WBB138" s="19"/>
      <c r="WBC138" s="19"/>
      <c r="WBD138" s="19"/>
      <c r="WBE138" s="19"/>
      <c r="WBF138" s="19"/>
      <c r="WBG138" s="19"/>
      <c r="WBH138" s="19"/>
      <c r="WBI138" s="19"/>
      <c r="WBJ138" s="19"/>
      <c r="WBK138" s="19"/>
      <c r="WBL138" s="19"/>
      <c r="WBM138" s="19"/>
      <c r="WBN138" s="19"/>
      <c r="WBO138" s="19"/>
      <c r="WBP138" s="19"/>
      <c r="WBQ138" s="19"/>
      <c r="WBR138" s="19"/>
      <c r="WBS138" s="19"/>
      <c r="WBT138" s="19"/>
      <c r="WBU138" s="19"/>
      <c r="WBV138" s="19"/>
      <c r="WBW138" s="19"/>
      <c r="WBX138" s="19"/>
      <c r="WBY138" s="19"/>
      <c r="WBZ138" s="19"/>
      <c r="WCA138" s="19"/>
      <c r="WCB138" s="19"/>
      <c r="WCC138" s="19"/>
      <c r="WCD138" s="19"/>
      <c r="WCE138" s="19"/>
      <c r="WCF138" s="19"/>
      <c r="WCG138" s="19"/>
      <c r="WCH138" s="19"/>
      <c r="WCI138" s="19"/>
      <c r="WCJ138" s="19"/>
      <c r="WCK138" s="19"/>
      <c r="WCL138" s="19"/>
      <c r="WCM138" s="19"/>
      <c r="WCN138" s="19"/>
      <c r="WCO138" s="19"/>
      <c r="WCP138" s="19"/>
      <c r="WCQ138" s="19"/>
      <c r="WCR138" s="19"/>
      <c r="WCS138" s="19"/>
      <c r="WCT138" s="19"/>
      <c r="WCU138" s="19"/>
      <c r="WCV138" s="19"/>
      <c r="WCW138" s="19"/>
      <c r="WCX138" s="19"/>
      <c r="WCY138" s="19"/>
      <c r="WCZ138" s="19"/>
      <c r="WDA138" s="19"/>
      <c r="WDB138" s="19"/>
      <c r="WDC138" s="19"/>
      <c r="WDD138" s="19"/>
      <c r="WDE138" s="19"/>
      <c r="WDF138" s="19"/>
      <c r="WDG138" s="19"/>
      <c r="WDH138" s="19"/>
      <c r="WDI138" s="19"/>
      <c r="WDJ138" s="19"/>
      <c r="WDK138" s="19"/>
      <c r="WDL138" s="19"/>
      <c r="WDM138" s="19"/>
      <c r="WDN138" s="19"/>
      <c r="WDO138" s="19"/>
      <c r="WDP138" s="19"/>
      <c r="WDQ138" s="19"/>
      <c r="WDR138" s="19"/>
      <c r="WDS138" s="19"/>
      <c r="WDT138" s="19"/>
      <c r="WDU138" s="19"/>
      <c r="WDV138" s="19"/>
      <c r="WDW138" s="19"/>
      <c r="WDX138" s="19"/>
      <c r="WDY138" s="19"/>
      <c r="WDZ138" s="19"/>
      <c r="WEA138" s="19"/>
      <c r="WEB138" s="19"/>
      <c r="WEC138" s="19"/>
      <c r="WED138" s="19"/>
      <c r="WEE138" s="19"/>
      <c r="WEF138" s="19"/>
      <c r="WEG138" s="19"/>
      <c r="WEH138" s="19"/>
      <c r="WEI138" s="19"/>
      <c r="WEJ138" s="19"/>
      <c r="WEK138" s="19"/>
      <c r="WEL138" s="19"/>
      <c r="WEM138" s="19"/>
      <c r="WEN138" s="19"/>
      <c r="WEO138" s="19"/>
      <c r="WEP138" s="19"/>
      <c r="WEQ138" s="19"/>
      <c r="WER138" s="19"/>
      <c r="WES138" s="19"/>
      <c r="WET138" s="19"/>
      <c r="WEU138" s="19"/>
      <c r="WEV138" s="19"/>
      <c r="WEW138" s="19"/>
      <c r="WEX138" s="19"/>
      <c r="WEY138" s="19"/>
      <c r="WEZ138" s="19"/>
      <c r="WFA138" s="19"/>
      <c r="WFB138" s="19"/>
      <c r="WFC138" s="19"/>
      <c r="WFD138" s="19"/>
      <c r="WFE138" s="19"/>
      <c r="WFF138" s="19"/>
      <c r="WFG138" s="19"/>
      <c r="WFH138" s="19"/>
      <c r="WFI138" s="19"/>
      <c r="WFJ138" s="19"/>
      <c r="WFK138" s="19"/>
      <c r="WFL138" s="19"/>
      <c r="WFM138" s="19"/>
      <c r="WFN138" s="19"/>
      <c r="WFO138" s="19"/>
      <c r="WFP138" s="19"/>
      <c r="WFQ138" s="19"/>
      <c r="WFR138" s="19"/>
      <c r="WFS138" s="19"/>
      <c r="WFT138" s="19"/>
      <c r="WFU138" s="19"/>
      <c r="WFV138" s="19"/>
      <c r="WFW138" s="19"/>
      <c r="WFX138" s="19"/>
      <c r="WFY138" s="19"/>
      <c r="WFZ138" s="19"/>
      <c r="WGA138" s="19"/>
      <c r="WGB138" s="19"/>
      <c r="WGC138" s="19"/>
      <c r="WGD138" s="19"/>
      <c r="WGE138" s="19"/>
      <c r="WGF138" s="19"/>
      <c r="WGG138" s="19"/>
      <c r="WGH138" s="19"/>
      <c r="WGI138" s="19"/>
      <c r="WGJ138" s="19"/>
      <c r="WGK138" s="19"/>
      <c r="WGL138" s="19"/>
      <c r="WGM138" s="19"/>
      <c r="WGN138" s="19"/>
      <c r="WGO138" s="19"/>
      <c r="WGP138" s="19"/>
      <c r="WGQ138" s="19"/>
      <c r="WGR138" s="19"/>
      <c r="WGS138" s="19"/>
      <c r="WGT138" s="19"/>
      <c r="WGU138" s="19"/>
      <c r="WGV138" s="19"/>
      <c r="WGW138" s="19"/>
      <c r="WGX138" s="19"/>
      <c r="WGY138" s="19"/>
      <c r="WGZ138" s="19"/>
      <c r="WHA138" s="19"/>
      <c r="WHB138" s="19"/>
      <c r="WHC138" s="19"/>
      <c r="WHD138" s="19"/>
      <c r="WHE138" s="19"/>
      <c r="WHF138" s="19"/>
      <c r="WHG138" s="19"/>
      <c r="WHH138" s="19"/>
      <c r="WHI138" s="19"/>
      <c r="WHJ138" s="19"/>
      <c r="WHK138" s="19"/>
      <c r="WHL138" s="19"/>
      <c r="WHM138" s="19"/>
      <c r="WHN138" s="19"/>
      <c r="WHO138" s="19"/>
      <c r="WHP138" s="19"/>
      <c r="WHQ138" s="19"/>
      <c r="WHR138" s="19"/>
      <c r="WHS138" s="19"/>
      <c r="WHT138" s="19"/>
      <c r="WHU138" s="19"/>
      <c r="WHV138" s="19"/>
      <c r="WHW138" s="19"/>
      <c r="WHX138" s="19"/>
      <c r="WHY138" s="19"/>
      <c r="WHZ138" s="19"/>
      <c r="WIA138" s="19"/>
      <c r="WIB138" s="19"/>
      <c r="WIC138" s="19"/>
      <c r="WID138" s="19"/>
      <c r="WIE138" s="19"/>
      <c r="WIF138" s="19"/>
      <c r="WIG138" s="19"/>
      <c r="WIH138" s="19"/>
      <c r="WII138" s="19"/>
      <c r="WIJ138" s="19"/>
      <c r="WIK138" s="19"/>
      <c r="WIL138" s="19"/>
      <c r="WIM138" s="19"/>
      <c r="WIN138" s="19"/>
      <c r="WIO138" s="19"/>
      <c r="WIP138" s="19"/>
      <c r="WIQ138" s="19"/>
      <c r="WIR138" s="19"/>
      <c r="WIS138" s="19"/>
      <c r="WIT138" s="19"/>
      <c r="WIU138" s="19"/>
      <c r="WIV138" s="19"/>
      <c r="WIW138" s="19"/>
      <c r="WIX138" s="19"/>
      <c r="WIY138" s="19"/>
      <c r="WIZ138" s="19"/>
      <c r="WJA138" s="19"/>
      <c r="WJB138" s="19"/>
      <c r="WJC138" s="19"/>
      <c r="WJD138" s="19"/>
      <c r="WJE138" s="19"/>
      <c r="WJF138" s="19"/>
      <c r="WJG138" s="19"/>
      <c r="WJH138" s="19"/>
      <c r="WJI138" s="19"/>
      <c r="WJJ138" s="19"/>
      <c r="WJK138" s="19"/>
      <c r="WJL138" s="19"/>
      <c r="WJM138" s="19"/>
      <c r="WJN138" s="19"/>
      <c r="WJO138" s="19"/>
      <c r="WJP138" s="19"/>
      <c r="WJQ138" s="19"/>
      <c r="WJR138" s="19"/>
      <c r="WJS138" s="19"/>
      <c r="WJT138" s="19"/>
      <c r="WJU138" s="19"/>
      <c r="WJV138" s="19"/>
      <c r="WJW138" s="19"/>
      <c r="WJX138" s="19"/>
      <c r="WJY138" s="19"/>
      <c r="WJZ138" s="19"/>
      <c r="WKA138" s="19"/>
      <c r="WKB138" s="19"/>
      <c r="WKC138" s="19"/>
      <c r="WKD138" s="19"/>
      <c r="WKE138" s="19"/>
      <c r="WKF138" s="19"/>
      <c r="WKG138" s="19"/>
      <c r="WKH138" s="19"/>
      <c r="WKI138" s="19"/>
      <c r="WKJ138" s="19"/>
      <c r="WKK138" s="19"/>
      <c r="WKL138" s="19"/>
      <c r="WKM138" s="19"/>
      <c r="WKN138" s="19"/>
      <c r="WKO138" s="19"/>
      <c r="WKP138" s="19"/>
      <c r="WKQ138" s="19"/>
      <c r="WKR138" s="19"/>
      <c r="WKS138" s="19"/>
      <c r="WKT138" s="19"/>
      <c r="WKU138" s="19"/>
      <c r="WKV138" s="19"/>
      <c r="WKW138" s="19"/>
      <c r="WKX138" s="19"/>
      <c r="WKY138" s="19"/>
      <c r="WKZ138" s="19"/>
      <c r="WLA138" s="19"/>
      <c r="WLB138" s="19"/>
      <c r="WLC138" s="19"/>
      <c r="WLD138" s="19"/>
      <c r="WLE138" s="19"/>
      <c r="WLF138" s="19"/>
      <c r="WLG138" s="19"/>
      <c r="WLH138" s="19"/>
      <c r="WLI138" s="19"/>
      <c r="WLJ138" s="19"/>
      <c r="WLK138" s="19"/>
      <c r="WLL138" s="19"/>
      <c r="WLM138" s="19"/>
      <c r="WLN138" s="19"/>
      <c r="WLO138" s="19"/>
      <c r="WLP138" s="19"/>
      <c r="WLQ138" s="19"/>
      <c r="WLR138" s="19"/>
      <c r="WLS138" s="19"/>
      <c r="WLT138" s="19"/>
      <c r="WLU138" s="19"/>
      <c r="WLV138" s="19"/>
      <c r="WLW138" s="19"/>
      <c r="WLX138" s="19"/>
      <c r="WLY138" s="19"/>
      <c r="WLZ138" s="19"/>
      <c r="WMA138" s="19"/>
      <c r="WMB138" s="19"/>
      <c r="WMC138" s="19"/>
      <c r="WMD138" s="19"/>
      <c r="WME138" s="19"/>
      <c r="WMF138" s="19"/>
      <c r="WMG138" s="19"/>
      <c r="WMH138" s="19"/>
      <c r="WMI138" s="19"/>
      <c r="WMJ138" s="19"/>
      <c r="WMK138" s="19"/>
      <c r="WML138" s="19"/>
      <c r="WMM138" s="19"/>
      <c r="WMN138" s="19"/>
      <c r="WMO138" s="19"/>
      <c r="WMP138" s="19"/>
      <c r="WMQ138" s="19"/>
      <c r="WMR138" s="19"/>
      <c r="WMS138" s="19"/>
      <c r="WMT138" s="19"/>
      <c r="WMU138" s="19"/>
      <c r="WMV138" s="19"/>
      <c r="WMW138" s="19"/>
      <c r="WMX138" s="19"/>
      <c r="WMY138" s="19"/>
      <c r="WMZ138" s="19"/>
      <c r="WNA138" s="19"/>
      <c r="WNB138" s="19"/>
      <c r="WNC138" s="19"/>
      <c r="WND138" s="19"/>
      <c r="WNE138" s="19"/>
      <c r="WNF138" s="19"/>
      <c r="WNG138" s="19"/>
      <c r="WNH138" s="19"/>
      <c r="WNI138" s="19"/>
      <c r="WNJ138" s="19"/>
      <c r="WNK138" s="19"/>
      <c r="WNL138" s="19"/>
      <c r="WNM138" s="19"/>
      <c r="WNN138" s="19"/>
      <c r="WNO138" s="19"/>
      <c r="WNP138" s="19"/>
      <c r="WNQ138" s="19"/>
      <c r="WNR138" s="19"/>
      <c r="WNS138" s="19"/>
      <c r="WNT138" s="19"/>
      <c r="WNU138" s="19"/>
      <c r="WNV138" s="19"/>
      <c r="WNW138" s="19"/>
      <c r="WNX138" s="19"/>
      <c r="WNY138" s="19"/>
      <c r="WNZ138" s="19"/>
      <c r="WOA138" s="19"/>
      <c r="WOB138" s="19"/>
      <c r="WOC138" s="19"/>
      <c r="WOD138" s="19"/>
      <c r="WOE138" s="19"/>
      <c r="WOF138" s="19"/>
      <c r="WOG138" s="19"/>
      <c r="WOH138" s="19"/>
      <c r="WOI138" s="19"/>
      <c r="WOJ138" s="19"/>
      <c r="WOK138" s="19"/>
      <c r="WOL138" s="19"/>
      <c r="WOM138" s="19"/>
      <c r="WON138" s="19"/>
      <c r="WOO138" s="19"/>
      <c r="WOP138" s="19"/>
      <c r="WOQ138" s="19"/>
      <c r="WOR138" s="19"/>
      <c r="WOS138" s="19"/>
      <c r="WOT138" s="19"/>
      <c r="WOU138" s="19"/>
      <c r="WOV138" s="19"/>
      <c r="WOW138" s="19"/>
      <c r="WOX138" s="19"/>
      <c r="WOY138" s="19"/>
      <c r="WOZ138" s="19"/>
      <c r="WPA138" s="19"/>
      <c r="WPB138" s="19"/>
      <c r="WPC138" s="19"/>
      <c r="WPD138" s="19"/>
      <c r="WPE138" s="19"/>
      <c r="WPF138" s="19"/>
      <c r="WPG138" s="19"/>
      <c r="WPH138" s="19"/>
      <c r="WPI138" s="19"/>
      <c r="WPJ138" s="19"/>
      <c r="WPK138" s="19"/>
      <c r="WPL138" s="19"/>
      <c r="WPM138" s="19"/>
      <c r="WPN138" s="19"/>
      <c r="WPO138" s="19"/>
      <c r="WPP138" s="19"/>
      <c r="WPQ138" s="19"/>
      <c r="WPR138" s="19"/>
      <c r="WPS138" s="19"/>
      <c r="WPT138" s="19"/>
      <c r="WPU138" s="19"/>
      <c r="WPV138" s="19"/>
      <c r="WPW138" s="19"/>
      <c r="WPX138" s="19"/>
      <c r="WPY138" s="19"/>
      <c r="WPZ138" s="19"/>
      <c r="WQA138" s="19"/>
      <c r="WQB138" s="19"/>
      <c r="WQC138" s="19"/>
      <c r="WQD138" s="19"/>
      <c r="WQE138" s="19"/>
      <c r="WQF138" s="19"/>
      <c r="WQG138" s="19"/>
      <c r="WQH138" s="19"/>
      <c r="WQI138" s="19"/>
      <c r="WQJ138" s="19"/>
      <c r="WQK138" s="19"/>
      <c r="WQL138" s="19"/>
      <c r="WQM138" s="19"/>
      <c r="WQN138" s="19"/>
      <c r="WQO138" s="19"/>
      <c r="WQP138" s="19"/>
      <c r="WQQ138" s="19"/>
      <c r="WQR138" s="19"/>
      <c r="WQS138" s="19"/>
      <c r="WQT138" s="19"/>
      <c r="WQU138" s="19"/>
      <c r="WQV138" s="19"/>
      <c r="WQW138" s="19"/>
      <c r="WQX138" s="19"/>
      <c r="WQY138" s="19"/>
      <c r="WQZ138" s="19"/>
      <c r="WRA138" s="19"/>
      <c r="WRB138" s="19"/>
      <c r="WRC138" s="19"/>
      <c r="WRD138" s="19"/>
      <c r="WRE138" s="19"/>
      <c r="WRF138" s="19"/>
      <c r="WRG138" s="19"/>
      <c r="WRH138" s="19"/>
      <c r="WRI138" s="19"/>
      <c r="WRJ138" s="19"/>
      <c r="WRK138" s="19"/>
      <c r="WRL138" s="19"/>
      <c r="WRM138" s="19"/>
      <c r="WRN138" s="19"/>
      <c r="WRO138" s="19"/>
      <c r="WRP138" s="19"/>
      <c r="WRQ138" s="19"/>
      <c r="WRR138" s="19"/>
      <c r="WRS138" s="19"/>
      <c r="WRT138" s="19"/>
      <c r="WRU138" s="19"/>
      <c r="WRV138" s="19"/>
      <c r="WRW138" s="19"/>
      <c r="WRX138" s="19"/>
      <c r="WRY138" s="19"/>
      <c r="WRZ138" s="19"/>
      <c r="WSA138" s="19"/>
      <c r="WSB138" s="19"/>
      <c r="WSC138" s="19"/>
      <c r="WSD138" s="19"/>
      <c r="WSE138" s="19"/>
      <c r="WSF138" s="19"/>
      <c r="WSG138" s="19"/>
      <c r="WSH138" s="19"/>
      <c r="WSI138" s="19"/>
      <c r="WSJ138" s="19"/>
      <c r="WSK138" s="19"/>
      <c r="WSL138" s="19"/>
      <c r="WSM138" s="19"/>
      <c r="WSN138" s="19"/>
      <c r="WSO138" s="19"/>
      <c r="WSP138" s="19"/>
      <c r="WSQ138" s="19"/>
      <c r="WSR138" s="19"/>
      <c r="WSS138" s="19"/>
      <c r="WST138" s="19"/>
      <c r="WSU138" s="19"/>
      <c r="WSV138" s="19"/>
      <c r="WSW138" s="19"/>
      <c r="WSX138" s="19"/>
      <c r="WSY138" s="19"/>
      <c r="WSZ138" s="19"/>
      <c r="WTA138" s="19"/>
      <c r="WTB138" s="19"/>
      <c r="WTC138" s="19"/>
      <c r="WTD138" s="19"/>
      <c r="WTE138" s="19"/>
      <c r="WTF138" s="19"/>
      <c r="WTG138" s="19"/>
      <c r="WTH138" s="19"/>
      <c r="WTI138" s="19"/>
      <c r="WTJ138" s="19"/>
      <c r="WTK138" s="19"/>
      <c r="WTL138" s="19"/>
      <c r="WTM138" s="19"/>
      <c r="WTN138" s="19"/>
      <c r="WTO138" s="19"/>
      <c r="WTP138" s="19"/>
      <c r="WTQ138" s="19"/>
      <c r="WTR138" s="19"/>
      <c r="WTS138" s="19"/>
      <c r="WTT138" s="19"/>
      <c r="WTU138" s="19"/>
      <c r="WTV138" s="19"/>
      <c r="WTW138" s="19"/>
      <c r="WTX138" s="19"/>
      <c r="WTY138" s="19"/>
      <c r="WTZ138" s="19"/>
      <c r="WUA138" s="19"/>
      <c r="WUB138" s="19"/>
      <c r="WUC138" s="19"/>
      <c r="WUD138" s="19"/>
      <c r="WUE138" s="19"/>
      <c r="WUF138" s="19"/>
      <c r="WUG138" s="19"/>
      <c r="WUH138" s="19"/>
      <c r="WUI138" s="19"/>
      <c r="WUJ138" s="19"/>
      <c r="WUK138" s="19"/>
      <c r="WUL138" s="19"/>
      <c r="WUM138" s="19"/>
      <c r="WUN138" s="19"/>
      <c r="WUO138" s="19"/>
      <c r="WUP138" s="19"/>
      <c r="WUQ138" s="19"/>
      <c r="WUR138" s="19"/>
      <c r="WUS138" s="19"/>
      <c r="WUT138" s="19"/>
      <c r="WUU138" s="19"/>
      <c r="WUV138" s="19"/>
      <c r="WUW138" s="19"/>
      <c r="WUX138" s="19"/>
      <c r="WUY138" s="19"/>
      <c r="WUZ138" s="19"/>
      <c r="WVA138" s="19"/>
      <c r="WVB138" s="19"/>
      <c r="WVC138" s="19"/>
      <c r="WVD138" s="19"/>
      <c r="WVE138" s="19"/>
      <c r="WVF138" s="19"/>
      <c r="WVG138" s="19"/>
      <c r="WVH138" s="19"/>
      <c r="WVI138" s="19"/>
      <c r="WVJ138" s="19"/>
      <c r="WVK138" s="19"/>
      <c r="WVL138" s="19"/>
      <c r="WVM138" s="19"/>
      <c r="WVN138" s="19"/>
      <c r="WVO138" s="19"/>
      <c r="WVP138" s="19"/>
      <c r="WVQ138" s="19"/>
      <c r="WVR138" s="19"/>
      <c r="WVS138" s="19"/>
      <c r="WVT138" s="19"/>
      <c r="WVU138" s="19"/>
      <c r="WVV138" s="19"/>
      <c r="WVW138" s="19"/>
      <c r="WVX138" s="19"/>
      <c r="WVY138" s="19"/>
      <c r="WVZ138" s="19"/>
      <c r="WWA138" s="19"/>
      <c r="WWB138" s="19"/>
      <c r="WWC138" s="19"/>
      <c r="WWD138" s="19"/>
      <c r="WWE138" s="19"/>
      <c r="WWF138" s="19"/>
      <c r="WWG138" s="19"/>
      <c r="WWH138" s="19"/>
      <c r="WWI138" s="19"/>
      <c r="WWJ138" s="19"/>
      <c r="WWK138" s="19"/>
      <c r="WWL138" s="19"/>
      <c r="WWM138" s="19"/>
      <c r="WWN138" s="19"/>
      <c r="WWO138" s="19"/>
      <c r="WWP138" s="19"/>
      <c r="WWQ138" s="19"/>
      <c r="WWR138" s="19"/>
      <c r="WWS138" s="19"/>
      <c r="WWT138" s="19"/>
      <c r="WWU138" s="19"/>
      <c r="WWV138" s="19"/>
      <c r="WWW138" s="19"/>
      <c r="WWX138" s="19"/>
      <c r="WWY138" s="19"/>
      <c r="WWZ138" s="19"/>
      <c r="WXA138" s="19"/>
      <c r="WXB138" s="19"/>
      <c r="WXC138" s="19"/>
      <c r="WXD138" s="19"/>
      <c r="WXE138" s="19"/>
      <c r="WXF138" s="19"/>
      <c r="WXG138" s="19"/>
      <c r="WXH138" s="19"/>
      <c r="WXI138" s="19"/>
      <c r="WXJ138" s="19"/>
      <c r="WXK138" s="19"/>
      <c r="WXL138" s="19"/>
      <c r="WXM138" s="19"/>
      <c r="WXN138" s="19"/>
      <c r="WXO138" s="19"/>
      <c r="WXP138" s="19"/>
      <c r="WXQ138" s="19"/>
      <c r="WXR138" s="19"/>
      <c r="WXS138" s="19"/>
      <c r="WXT138" s="19"/>
      <c r="WXU138" s="19"/>
      <c r="WXV138" s="19"/>
      <c r="WXW138" s="19"/>
      <c r="WXX138" s="19"/>
      <c r="WXY138" s="19"/>
      <c r="WXZ138" s="19"/>
      <c r="WYA138" s="19"/>
      <c r="WYB138" s="19"/>
      <c r="WYC138" s="19"/>
      <c r="WYD138" s="19"/>
      <c r="WYE138" s="19"/>
      <c r="WYF138" s="19"/>
      <c r="WYG138" s="19"/>
      <c r="WYH138" s="19"/>
      <c r="WYI138" s="19"/>
      <c r="WYJ138" s="19"/>
      <c r="WYK138" s="19"/>
      <c r="WYL138" s="19"/>
      <c r="WYM138" s="19"/>
      <c r="WYN138" s="19"/>
      <c r="WYO138" s="19"/>
      <c r="WYP138" s="19"/>
      <c r="WYQ138" s="19"/>
      <c r="WYR138" s="19"/>
      <c r="WYS138" s="19"/>
      <c r="WYT138" s="19"/>
      <c r="WYU138" s="19"/>
      <c r="WYV138" s="19"/>
      <c r="WYW138" s="19"/>
      <c r="WYX138" s="19"/>
      <c r="WYY138" s="19"/>
      <c r="WYZ138" s="19"/>
      <c r="WZA138" s="19"/>
      <c r="WZB138" s="19"/>
      <c r="WZC138" s="19"/>
      <c r="WZD138" s="19"/>
      <c r="WZE138" s="19"/>
      <c r="WZF138" s="19"/>
      <c r="WZG138" s="19"/>
      <c r="WZH138" s="19"/>
      <c r="WZI138" s="19"/>
      <c r="WZJ138" s="19"/>
      <c r="WZK138" s="19"/>
      <c r="WZL138" s="19"/>
      <c r="WZM138" s="19"/>
      <c r="WZN138" s="19"/>
      <c r="WZO138" s="19"/>
      <c r="WZP138" s="19"/>
      <c r="WZQ138" s="19"/>
      <c r="WZR138" s="19"/>
      <c r="WZS138" s="19"/>
      <c r="WZT138" s="19"/>
      <c r="WZU138" s="19"/>
      <c r="WZV138" s="19"/>
      <c r="WZW138" s="19"/>
      <c r="WZX138" s="19"/>
      <c r="WZY138" s="19"/>
      <c r="WZZ138" s="19"/>
      <c r="XAA138" s="19"/>
      <c r="XAB138" s="19"/>
      <c r="XAC138" s="19"/>
      <c r="XAD138" s="19"/>
      <c r="XAE138" s="19"/>
      <c r="XAF138" s="19"/>
      <c r="XAG138" s="19"/>
      <c r="XAH138" s="19"/>
      <c r="XAI138" s="19"/>
      <c r="XAJ138" s="19"/>
      <c r="XAK138" s="19"/>
      <c r="XAL138" s="19"/>
      <c r="XAM138" s="19"/>
      <c r="XAN138" s="19"/>
      <c r="XAO138" s="19"/>
      <c r="XAP138" s="19"/>
      <c r="XAQ138" s="19"/>
      <c r="XAR138" s="19"/>
      <c r="XAS138" s="19"/>
      <c r="XAT138" s="19"/>
      <c r="XAU138" s="19"/>
      <c r="XAV138" s="19"/>
      <c r="XAW138" s="19"/>
      <c r="XAX138" s="19"/>
      <c r="XAY138" s="19"/>
      <c r="XAZ138" s="19"/>
      <c r="XBA138" s="19"/>
      <c r="XBB138" s="19"/>
      <c r="XBC138" s="19"/>
      <c r="XBD138" s="19"/>
      <c r="XBE138" s="19"/>
      <c r="XBF138" s="19"/>
      <c r="XBG138" s="19"/>
      <c r="XBH138" s="19"/>
      <c r="XBI138" s="19"/>
      <c r="XBJ138" s="19"/>
      <c r="XBK138" s="19"/>
      <c r="XBL138" s="19"/>
      <c r="XBM138" s="19"/>
      <c r="XBN138" s="19"/>
      <c r="XBO138" s="19"/>
      <c r="XBP138" s="19"/>
      <c r="XBQ138" s="19"/>
      <c r="XBR138" s="19"/>
      <c r="XBS138" s="19"/>
      <c r="XBT138" s="19"/>
      <c r="XBU138" s="19"/>
      <c r="XBV138" s="19"/>
      <c r="XBW138" s="19"/>
      <c r="XBX138" s="19"/>
      <c r="XBY138" s="19"/>
      <c r="XBZ138" s="19"/>
      <c r="XCA138" s="19"/>
      <c r="XCB138" s="19"/>
      <c r="XCC138" s="19"/>
      <c r="XCD138" s="19"/>
      <c r="XCE138" s="19"/>
      <c r="XCF138" s="19"/>
      <c r="XCG138" s="19"/>
      <c r="XCH138" s="19"/>
      <c r="XCI138" s="19"/>
      <c r="XCJ138" s="19"/>
      <c r="XCK138" s="19"/>
      <c r="XCL138" s="19"/>
      <c r="XCM138" s="19"/>
      <c r="XCN138" s="19"/>
      <c r="XCO138" s="19"/>
      <c r="XCP138" s="19"/>
      <c r="XCQ138" s="19"/>
      <c r="XCR138" s="19"/>
      <c r="XCS138" s="19"/>
      <c r="XCT138" s="19"/>
      <c r="XCU138" s="19"/>
      <c r="XCV138" s="19"/>
      <c r="XCW138" s="19"/>
      <c r="XCX138" s="19"/>
      <c r="XCY138" s="19"/>
      <c r="XCZ138" s="19"/>
      <c r="XDA138" s="19"/>
      <c r="XDB138" s="19"/>
      <c r="XDC138" s="19"/>
      <c r="XDD138" s="19"/>
      <c r="XDE138" s="19"/>
      <c r="XDF138" s="19"/>
      <c r="XDG138" s="19"/>
      <c r="XDH138" s="19"/>
      <c r="XDI138" s="19"/>
      <c r="XDJ138" s="19"/>
      <c r="XDK138" s="19"/>
      <c r="XDL138" s="19"/>
      <c r="XDM138" s="19"/>
      <c r="XDN138" s="19"/>
      <c r="XDO138" s="19"/>
      <c r="XDP138" s="19"/>
      <c r="XDQ138" s="19"/>
      <c r="XDR138" s="19"/>
      <c r="XDS138" s="19"/>
      <c r="XDT138" s="19"/>
      <c r="XDU138" s="19"/>
      <c r="XDV138" s="19"/>
      <c r="XDW138" s="19"/>
      <c r="XDX138" s="19"/>
      <c r="XDY138" s="19"/>
      <c r="XDZ138" s="19"/>
      <c r="XEA138" s="19"/>
      <c r="XEB138" s="19"/>
      <c r="XEC138" s="19"/>
      <c r="XED138" s="19"/>
      <c r="XEE138" s="19"/>
      <c r="XEF138" s="19"/>
      <c r="XEG138" s="19"/>
      <c r="XEH138" s="19"/>
      <c r="XEI138" s="19"/>
      <c r="XEJ138" s="19"/>
      <c r="XEK138" s="19"/>
      <c r="XEL138" s="19"/>
      <c r="XEM138" s="19"/>
      <c r="XEN138" s="19"/>
      <c r="XEO138" s="19"/>
      <c r="XEP138" s="19"/>
      <c r="XEQ138" s="19"/>
      <c r="XER138" s="19"/>
      <c r="XES138" s="19"/>
      <c r="XET138" s="19"/>
      <c r="XEU138" s="19"/>
      <c r="XEV138" s="19"/>
      <c r="XEW138" s="19"/>
      <c r="XEX138" s="19"/>
      <c r="XEY138" s="19"/>
      <c r="XEZ138" s="19"/>
      <c r="XFA138" s="19"/>
      <c r="XFB138" s="19"/>
      <c r="XFC138" s="19"/>
      <c r="XFD138" s="19"/>
    </row>
    <row r="139" spans="1:16384" s="13" customFormat="1" ht="32.25" customHeight="1" x14ac:dyDescent="0.2">
      <c r="A139" s="20" t="s">
        <v>111</v>
      </c>
      <c r="B139" s="20"/>
      <c r="C139" s="20"/>
      <c r="D139" s="20"/>
      <c r="E139" s="20"/>
      <c r="F139" s="20"/>
      <c r="G139" s="20"/>
      <c r="H139" s="20"/>
      <c r="I139" s="20"/>
      <c r="J139" s="20"/>
      <c r="K139" s="20"/>
      <c r="L139" s="20"/>
      <c r="M139" s="20"/>
      <c r="N139" s="20"/>
      <c r="O139" s="20"/>
      <c r="P139" s="20"/>
      <c r="Q139" s="20"/>
      <c r="R139" s="20"/>
      <c r="S139" s="20"/>
      <c r="T139" s="20"/>
      <c r="U139" s="20"/>
      <c r="V139" s="20"/>
      <c r="W139" s="20"/>
      <c r="X139" s="20"/>
      <c r="Y139" s="20"/>
      <c r="Z139" s="20"/>
      <c r="AA139" s="20"/>
      <c r="AB139" s="20"/>
      <c r="AC139" s="20"/>
      <c r="AD139" s="20"/>
      <c r="AE139" s="20"/>
      <c r="AF139" s="20"/>
      <c r="AG139" s="20"/>
      <c r="AH139" s="20"/>
      <c r="AI139" s="20"/>
      <c r="AJ139" s="20"/>
      <c r="AK139" s="20"/>
      <c r="AL139" s="20"/>
      <c r="AM139" s="20"/>
      <c r="AN139" s="20"/>
      <c r="AO139" s="20"/>
      <c r="AP139" s="20"/>
      <c r="AQ139" s="20"/>
      <c r="AR139" s="20"/>
      <c r="AS139" s="20"/>
      <c r="AT139" s="20"/>
      <c r="AU139" s="20"/>
      <c r="AV139" s="20"/>
      <c r="AW139" s="20"/>
      <c r="AX139" s="20"/>
      <c r="AY139" s="20"/>
      <c r="AZ139" s="20"/>
      <c r="BA139" s="20"/>
      <c r="BB139" s="20"/>
      <c r="BC139" s="20"/>
      <c r="BD139" s="20"/>
      <c r="BE139" s="20"/>
      <c r="BF139" s="20"/>
      <c r="BG139" s="20"/>
      <c r="BH139" s="20"/>
      <c r="BI139" s="20"/>
      <c r="BJ139" s="20"/>
      <c r="BK139" s="20"/>
      <c r="BL139" s="20"/>
      <c r="BM139" s="20"/>
      <c r="BN139" s="20"/>
      <c r="BO139" s="20"/>
      <c r="BP139" s="20"/>
      <c r="BQ139" s="20"/>
      <c r="BR139" s="20"/>
      <c r="BS139" s="20"/>
      <c r="BT139" s="20"/>
      <c r="BU139" s="20"/>
      <c r="BV139" s="20"/>
      <c r="BW139" s="20"/>
      <c r="BX139" s="20"/>
      <c r="BY139" s="20"/>
      <c r="BZ139" s="20"/>
      <c r="CA139" s="20"/>
      <c r="CB139" s="20"/>
      <c r="CC139" s="20"/>
      <c r="CD139" s="20"/>
      <c r="CE139" s="20"/>
      <c r="CF139" s="20"/>
      <c r="CG139" s="20"/>
      <c r="CH139" s="20"/>
      <c r="CI139" s="20"/>
      <c r="CJ139" s="20"/>
      <c r="CK139" s="20"/>
      <c r="CL139" s="20"/>
      <c r="CM139" s="20"/>
      <c r="CN139" s="20"/>
      <c r="CO139" s="20"/>
      <c r="CP139" s="20"/>
      <c r="CQ139" s="20"/>
      <c r="CR139" s="20"/>
      <c r="CS139" s="20"/>
      <c r="CT139" s="20"/>
      <c r="CU139" s="20"/>
      <c r="CV139" s="20"/>
      <c r="CW139" s="20"/>
      <c r="CX139" s="20"/>
      <c r="CY139" s="20"/>
      <c r="CZ139" s="20"/>
      <c r="DA139" s="20"/>
      <c r="DB139" s="20"/>
    </row>
    <row r="140" spans="1:16384" ht="80.25" customHeight="1" x14ac:dyDescent="0.25">
      <c r="A140" s="20" t="s">
        <v>114</v>
      </c>
      <c r="B140" s="20"/>
      <c r="C140" s="20"/>
      <c r="D140" s="20"/>
      <c r="E140" s="20"/>
      <c r="F140" s="20"/>
      <c r="G140" s="20"/>
      <c r="H140" s="20"/>
      <c r="I140" s="20"/>
      <c r="J140" s="20"/>
      <c r="K140" s="20"/>
      <c r="L140" s="20"/>
      <c r="M140" s="20"/>
      <c r="N140" s="20"/>
      <c r="O140" s="20"/>
      <c r="P140" s="20"/>
      <c r="Q140" s="20"/>
      <c r="R140" s="20"/>
      <c r="S140" s="20"/>
      <c r="T140" s="20"/>
      <c r="U140" s="20"/>
      <c r="V140" s="20"/>
      <c r="W140" s="20"/>
      <c r="X140" s="20"/>
      <c r="Y140" s="20"/>
      <c r="Z140" s="20"/>
      <c r="AA140" s="20"/>
      <c r="AB140" s="20"/>
      <c r="AC140" s="20"/>
      <c r="AD140" s="20"/>
      <c r="AE140" s="20"/>
      <c r="AF140" s="20"/>
      <c r="AG140" s="20"/>
      <c r="AH140" s="20"/>
      <c r="AI140" s="20"/>
      <c r="AJ140" s="20"/>
      <c r="AK140" s="20"/>
      <c r="AL140" s="20"/>
      <c r="AM140" s="20"/>
      <c r="AN140" s="20"/>
      <c r="AO140" s="20"/>
      <c r="AP140" s="20"/>
      <c r="AQ140" s="20"/>
      <c r="AR140" s="20"/>
      <c r="AS140" s="20"/>
      <c r="AT140" s="20"/>
      <c r="AU140" s="20"/>
      <c r="AV140" s="20"/>
      <c r="AW140" s="20"/>
      <c r="AX140" s="20"/>
      <c r="AY140" s="20"/>
      <c r="AZ140" s="20"/>
      <c r="BA140" s="20"/>
      <c r="BB140" s="20"/>
      <c r="BC140" s="20"/>
      <c r="BD140" s="20"/>
      <c r="BE140" s="20"/>
      <c r="BF140" s="20"/>
      <c r="BG140" s="20"/>
      <c r="BH140" s="20"/>
      <c r="BI140" s="20"/>
      <c r="BJ140" s="20"/>
      <c r="BK140" s="20"/>
      <c r="BL140" s="20"/>
      <c r="BM140" s="20"/>
      <c r="BN140" s="20"/>
      <c r="BO140" s="20"/>
      <c r="BP140" s="20"/>
      <c r="BQ140" s="20"/>
      <c r="BR140" s="20"/>
      <c r="BS140" s="20"/>
      <c r="BT140" s="20"/>
      <c r="BU140" s="20"/>
      <c r="BV140" s="20"/>
      <c r="BW140" s="20"/>
      <c r="BX140" s="20"/>
      <c r="BY140" s="20"/>
      <c r="BZ140" s="20"/>
      <c r="CA140" s="20"/>
      <c r="CB140" s="20"/>
      <c r="CC140" s="20"/>
      <c r="CD140" s="20"/>
      <c r="CE140" s="20"/>
      <c r="CF140" s="20"/>
      <c r="CG140" s="20"/>
      <c r="CH140" s="20"/>
      <c r="CI140" s="20"/>
      <c r="CJ140" s="20"/>
      <c r="CK140" s="20"/>
      <c r="CL140" s="20"/>
      <c r="CM140" s="20"/>
      <c r="CN140" s="20"/>
      <c r="CO140" s="20"/>
      <c r="CP140" s="20"/>
      <c r="CQ140" s="20"/>
      <c r="CR140" s="20"/>
      <c r="CS140" s="20"/>
      <c r="CT140" s="20"/>
      <c r="CU140" s="20"/>
      <c r="CV140" s="20"/>
      <c r="CW140" s="20"/>
      <c r="CX140" s="20"/>
      <c r="CY140" s="20"/>
      <c r="CZ140" s="20"/>
      <c r="DA140" s="20"/>
      <c r="DB140" s="20"/>
    </row>
    <row r="141" spans="1:16384" ht="33.75" customHeight="1" x14ac:dyDescent="0.25">
      <c r="A141" s="20" t="s">
        <v>116</v>
      </c>
      <c r="B141" s="20"/>
      <c r="C141" s="20"/>
      <c r="D141" s="20"/>
      <c r="E141" s="20"/>
      <c r="F141" s="20"/>
      <c r="G141" s="20"/>
      <c r="H141" s="20"/>
      <c r="I141" s="20"/>
      <c r="J141" s="20"/>
      <c r="K141" s="20"/>
      <c r="L141" s="20"/>
      <c r="M141" s="20"/>
      <c r="N141" s="20"/>
      <c r="O141" s="20"/>
      <c r="P141" s="20"/>
      <c r="Q141" s="20"/>
      <c r="R141" s="20"/>
      <c r="S141" s="20"/>
      <c r="T141" s="20"/>
      <c r="U141" s="20"/>
      <c r="V141" s="20"/>
      <c r="W141" s="20"/>
      <c r="X141" s="20"/>
      <c r="Y141" s="20"/>
      <c r="Z141" s="20"/>
      <c r="AA141" s="20"/>
      <c r="AB141" s="20"/>
      <c r="AC141" s="20"/>
      <c r="AD141" s="20"/>
      <c r="AE141" s="20"/>
      <c r="AF141" s="20"/>
      <c r="AG141" s="20"/>
      <c r="AH141" s="20"/>
      <c r="AI141" s="20"/>
      <c r="AJ141" s="20"/>
      <c r="AK141" s="20"/>
      <c r="AL141" s="20"/>
      <c r="AM141" s="20"/>
      <c r="AN141" s="20"/>
      <c r="AO141" s="20"/>
      <c r="AP141" s="20"/>
      <c r="AQ141" s="20"/>
      <c r="AR141" s="20"/>
      <c r="AS141" s="20"/>
      <c r="AT141" s="20"/>
      <c r="AU141" s="20"/>
      <c r="AV141" s="20"/>
      <c r="AW141" s="20"/>
      <c r="AX141" s="20"/>
      <c r="AY141" s="20"/>
      <c r="AZ141" s="20"/>
      <c r="BA141" s="20"/>
      <c r="BB141" s="20"/>
      <c r="BC141" s="20"/>
      <c r="BD141" s="20"/>
      <c r="BE141" s="20"/>
      <c r="BF141" s="20"/>
      <c r="BG141" s="20"/>
      <c r="BH141" s="20"/>
      <c r="BI141" s="20"/>
      <c r="BJ141" s="20"/>
      <c r="BK141" s="20"/>
      <c r="BL141" s="20"/>
      <c r="BM141" s="20"/>
      <c r="BN141" s="20"/>
      <c r="BO141" s="20"/>
      <c r="BP141" s="20"/>
      <c r="BQ141" s="20"/>
      <c r="BR141" s="20"/>
      <c r="BS141" s="20"/>
      <c r="BT141" s="20"/>
      <c r="BU141" s="20"/>
      <c r="BV141" s="20"/>
      <c r="BW141" s="20"/>
      <c r="BX141" s="20"/>
      <c r="BY141" s="20"/>
      <c r="BZ141" s="20"/>
      <c r="CA141" s="20"/>
      <c r="CB141" s="20"/>
      <c r="CC141" s="20"/>
      <c r="CD141" s="20"/>
      <c r="CE141" s="20"/>
      <c r="CF141" s="20"/>
      <c r="CG141" s="20"/>
      <c r="CH141" s="20"/>
      <c r="CI141" s="20"/>
      <c r="CJ141" s="20"/>
      <c r="CK141" s="20"/>
      <c r="CL141" s="20"/>
      <c r="CM141" s="20"/>
      <c r="CN141" s="20"/>
      <c r="CO141" s="20"/>
      <c r="CP141" s="20"/>
      <c r="CQ141" s="20"/>
      <c r="CR141" s="20"/>
      <c r="CS141" s="20"/>
      <c r="CT141" s="20"/>
      <c r="CU141" s="20"/>
      <c r="CV141" s="20"/>
      <c r="CW141" s="20"/>
      <c r="CX141" s="20"/>
      <c r="CY141" s="20"/>
      <c r="CZ141" s="20"/>
      <c r="DA141" s="20"/>
      <c r="DB141" s="20"/>
    </row>
    <row r="142" spans="1:16384" ht="21.75" customHeight="1" x14ac:dyDescent="0.25">
      <c r="A142" s="19"/>
      <c r="B142" s="19"/>
      <c r="C142" s="19"/>
      <c r="D142" s="19"/>
      <c r="E142" s="19"/>
      <c r="F142" s="19"/>
      <c r="G142" s="19"/>
      <c r="H142" s="19"/>
      <c r="I142" s="19"/>
      <c r="J142" s="19"/>
      <c r="K142" s="19"/>
      <c r="L142" s="19"/>
      <c r="M142" s="19"/>
      <c r="N142" s="19"/>
      <c r="O142" s="19"/>
      <c r="P142" s="19"/>
      <c r="Q142" s="19"/>
      <c r="R142" s="19"/>
      <c r="S142" s="19"/>
      <c r="T142" s="19"/>
      <c r="U142" s="19"/>
      <c r="V142" s="19"/>
      <c r="W142" s="19"/>
      <c r="X142" s="19"/>
      <c r="Y142" s="19"/>
      <c r="Z142" s="19"/>
      <c r="AA142" s="19"/>
      <c r="AB142" s="19"/>
      <c r="AC142" s="19"/>
      <c r="AD142" s="19"/>
      <c r="AE142" s="19"/>
      <c r="AF142" s="19"/>
      <c r="AG142" s="19"/>
      <c r="AH142" s="19"/>
      <c r="AI142" s="19"/>
      <c r="AJ142" s="19"/>
      <c r="AK142" s="19"/>
      <c r="AL142" s="19"/>
      <c r="AM142" s="19"/>
      <c r="AN142" s="19"/>
      <c r="AO142" s="19"/>
      <c r="AP142" s="19"/>
      <c r="AQ142" s="19"/>
      <c r="AR142" s="19"/>
      <c r="AS142" s="19"/>
      <c r="AT142" s="19"/>
      <c r="AU142" s="19"/>
      <c r="AV142" s="19"/>
      <c r="AW142" s="19"/>
      <c r="AX142" s="19"/>
      <c r="AY142" s="19"/>
      <c r="AZ142" s="19"/>
      <c r="BA142" s="19"/>
      <c r="BB142" s="19"/>
      <c r="BC142" s="19"/>
      <c r="BD142" s="19"/>
      <c r="BE142" s="19"/>
      <c r="BF142" s="19"/>
      <c r="BG142" s="19"/>
      <c r="BH142" s="19"/>
      <c r="BI142" s="19"/>
      <c r="BJ142" s="19"/>
      <c r="BK142" s="19"/>
      <c r="BL142" s="19"/>
      <c r="BM142" s="19"/>
      <c r="BN142" s="19"/>
      <c r="BO142" s="19"/>
      <c r="BP142" s="19"/>
      <c r="BQ142" s="19"/>
      <c r="BR142" s="19"/>
      <c r="BS142" s="19"/>
      <c r="BT142" s="19"/>
      <c r="BU142" s="19"/>
      <c r="BV142" s="19"/>
      <c r="BW142" s="19"/>
      <c r="BX142" s="19"/>
      <c r="BY142" s="19"/>
      <c r="BZ142" s="19"/>
      <c r="CA142" s="19"/>
      <c r="CB142" s="19"/>
      <c r="CC142" s="19"/>
      <c r="CD142" s="19"/>
      <c r="CE142" s="19"/>
      <c r="CF142" s="19"/>
      <c r="CG142" s="19"/>
      <c r="CH142" s="19"/>
      <c r="CI142" s="19"/>
      <c r="CJ142" s="19"/>
      <c r="CK142" s="19"/>
      <c r="CL142" s="19"/>
      <c r="CM142" s="19"/>
      <c r="CN142" s="19"/>
      <c r="CO142" s="19"/>
      <c r="CP142" s="19"/>
      <c r="CQ142" s="19"/>
      <c r="CR142" s="19"/>
      <c r="CS142" s="19"/>
      <c r="CT142" s="19"/>
      <c r="CU142" s="19"/>
      <c r="CV142" s="19"/>
      <c r="CW142" s="19"/>
      <c r="CX142" s="19"/>
      <c r="CY142" s="19"/>
      <c r="CZ142" s="19"/>
      <c r="DA142" s="19"/>
      <c r="DB142" s="19"/>
    </row>
  </sheetData>
  <mergeCells count="817">
    <mergeCell ref="XCW138:XFD138"/>
    <mergeCell ref="VSE138:VWF138"/>
    <mergeCell ref="VWG138:WAH138"/>
    <mergeCell ref="WAI138:WEJ138"/>
    <mergeCell ref="WEK138:WIL138"/>
    <mergeCell ref="WIM138:WMN138"/>
    <mergeCell ref="WMO138:WQP138"/>
    <mergeCell ref="WQQ138:WUR138"/>
    <mergeCell ref="WUS138:WYT138"/>
    <mergeCell ref="WYU138:XCV138"/>
    <mergeCell ref="UHM138:ULN138"/>
    <mergeCell ref="ULO138:UPP138"/>
    <mergeCell ref="UPQ138:UTR138"/>
    <mergeCell ref="UTS138:UXT138"/>
    <mergeCell ref="UXU138:VBV138"/>
    <mergeCell ref="VBW138:VFX138"/>
    <mergeCell ref="VFY138:VJZ138"/>
    <mergeCell ref="VKA138:VOB138"/>
    <mergeCell ref="VOC138:VSD138"/>
    <mergeCell ref="SWU138:TAV138"/>
    <mergeCell ref="TAW138:TEX138"/>
    <mergeCell ref="TEY138:TIZ138"/>
    <mergeCell ref="TJA138:TNB138"/>
    <mergeCell ref="TNC138:TRD138"/>
    <mergeCell ref="TRE138:TVF138"/>
    <mergeCell ref="TVG138:TZH138"/>
    <mergeCell ref="TZI138:UDJ138"/>
    <mergeCell ref="UDK138:UHL138"/>
    <mergeCell ref="RMC138:RQD138"/>
    <mergeCell ref="RQE138:RUF138"/>
    <mergeCell ref="RUG138:RYH138"/>
    <mergeCell ref="RYI138:SCJ138"/>
    <mergeCell ref="SCK138:SGL138"/>
    <mergeCell ref="SGM138:SKN138"/>
    <mergeCell ref="SKO138:SOP138"/>
    <mergeCell ref="SOQ138:SSR138"/>
    <mergeCell ref="SSS138:SWT138"/>
    <mergeCell ref="QBK138:QFL138"/>
    <mergeCell ref="QFM138:QJN138"/>
    <mergeCell ref="QJO138:QNP138"/>
    <mergeCell ref="QNQ138:QRR138"/>
    <mergeCell ref="QRS138:QVT138"/>
    <mergeCell ref="QVU138:QZV138"/>
    <mergeCell ref="QZW138:RDX138"/>
    <mergeCell ref="RDY138:RHZ138"/>
    <mergeCell ref="RIA138:RMB138"/>
    <mergeCell ref="OQS138:OUT138"/>
    <mergeCell ref="OUU138:OYV138"/>
    <mergeCell ref="OYW138:PCX138"/>
    <mergeCell ref="PCY138:PGZ138"/>
    <mergeCell ref="PHA138:PLB138"/>
    <mergeCell ref="PLC138:PPD138"/>
    <mergeCell ref="PPE138:PTF138"/>
    <mergeCell ref="PTG138:PXH138"/>
    <mergeCell ref="PXI138:QBJ138"/>
    <mergeCell ref="NGA138:NKB138"/>
    <mergeCell ref="NKC138:NOD138"/>
    <mergeCell ref="NOE138:NSF138"/>
    <mergeCell ref="NSG138:NWH138"/>
    <mergeCell ref="NWI138:OAJ138"/>
    <mergeCell ref="OAK138:OEL138"/>
    <mergeCell ref="OEM138:OIN138"/>
    <mergeCell ref="OIO138:OMP138"/>
    <mergeCell ref="OMQ138:OQR138"/>
    <mergeCell ref="LVI138:LZJ138"/>
    <mergeCell ref="LZK138:MDL138"/>
    <mergeCell ref="MDM138:MHN138"/>
    <mergeCell ref="MHO138:MLP138"/>
    <mergeCell ref="MLQ138:MPR138"/>
    <mergeCell ref="MPS138:MTT138"/>
    <mergeCell ref="MTU138:MXV138"/>
    <mergeCell ref="MXW138:NBX138"/>
    <mergeCell ref="NBY138:NFZ138"/>
    <mergeCell ref="KKQ138:KOR138"/>
    <mergeCell ref="KOS138:KST138"/>
    <mergeCell ref="KSU138:KWV138"/>
    <mergeCell ref="KWW138:LAX138"/>
    <mergeCell ref="LAY138:LEZ138"/>
    <mergeCell ref="LFA138:LJB138"/>
    <mergeCell ref="LJC138:LND138"/>
    <mergeCell ref="LNE138:LRF138"/>
    <mergeCell ref="LRG138:LVH138"/>
    <mergeCell ref="IZY138:JDZ138"/>
    <mergeCell ref="JEA138:JIB138"/>
    <mergeCell ref="JIC138:JMD138"/>
    <mergeCell ref="JME138:JQF138"/>
    <mergeCell ref="JQG138:JUH138"/>
    <mergeCell ref="JUI138:JYJ138"/>
    <mergeCell ref="JYK138:KCL138"/>
    <mergeCell ref="KCM138:KGN138"/>
    <mergeCell ref="KGO138:KKP138"/>
    <mergeCell ref="HPG138:HTH138"/>
    <mergeCell ref="HTI138:HXJ138"/>
    <mergeCell ref="HXK138:IBL138"/>
    <mergeCell ref="IBM138:IFN138"/>
    <mergeCell ref="IFO138:IJP138"/>
    <mergeCell ref="IJQ138:INR138"/>
    <mergeCell ref="INS138:IRT138"/>
    <mergeCell ref="IRU138:IVV138"/>
    <mergeCell ref="IVW138:IZX138"/>
    <mergeCell ref="GEO138:GIP138"/>
    <mergeCell ref="GIQ138:GMR138"/>
    <mergeCell ref="GMS138:GQT138"/>
    <mergeCell ref="GQU138:GUV138"/>
    <mergeCell ref="GUW138:GYX138"/>
    <mergeCell ref="GYY138:HCZ138"/>
    <mergeCell ref="HDA138:HHB138"/>
    <mergeCell ref="HHC138:HLD138"/>
    <mergeCell ref="HLE138:HPF138"/>
    <mergeCell ref="ETW138:EXX138"/>
    <mergeCell ref="EXY138:FBZ138"/>
    <mergeCell ref="FCA138:FGB138"/>
    <mergeCell ref="FGC138:FKD138"/>
    <mergeCell ref="FKE138:FOF138"/>
    <mergeCell ref="FOG138:FSH138"/>
    <mergeCell ref="FSI138:FWJ138"/>
    <mergeCell ref="FWK138:GAL138"/>
    <mergeCell ref="GAM138:GEN138"/>
    <mergeCell ref="DJE138:DNF138"/>
    <mergeCell ref="DNG138:DRH138"/>
    <mergeCell ref="DRI138:DVJ138"/>
    <mergeCell ref="DVK138:DZL138"/>
    <mergeCell ref="DZM138:EDN138"/>
    <mergeCell ref="EDO138:EHP138"/>
    <mergeCell ref="EHQ138:ELR138"/>
    <mergeCell ref="ELS138:EPT138"/>
    <mergeCell ref="EPU138:ETV138"/>
    <mergeCell ref="BYM138:CCN138"/>
    <mergeCell ref="CCO138:CGP138"/>
    <mergeCell ref="CGQ138:CKR138"/>
    <mergeCell ref="CKS138:COT138"/>
    <mergeCell ref="COU138:CSV138"/>
    <mergeCell ref="CSW138:CWX138"/>
    <mergeCell ref="CWY138:DAZ138"/>
    <mergeCell ref="DBA138:DFB138"/>
    <mergeCell ref="DFC138:DJD138"/>
    <mergeCell ref="ANU138:ARV138"/>
    <mergeCell ref="ARW138:AVX138"/>
    <mergeCell ref="AVY138:AZZ138"/>
    <mergeCell ref="BAA138:BEB138"/>
    <mergeCell ref="BEC138:BID138"/>
    <mergeCell ref="BIE138:BMF138"/>
    <mergeCell ref="BMG138:BQH138"/>
    <mergeCell ref="BQI138:BUJ138"/>
    <mergeCell ref="BUK138:BYL138"/>
    <mergeCell ref="DC138:HD138"/>
    <mergeCell ref="HE138:LF138"/>
    <mergeCell ref="LG138:PH138"/>
    <mergeCell ref="PI138:TJ138"/>
    <mergeCell ref="TK138:XL138"/>
    <mergeCell ref="XM138:ABN138"/>
    <mergeCell ref="ABO138:AFP138"/>
    <mergeCell ref="AFQ138:AJR138"/>
    <mergeCell ref="AJS138:ANT138"/>
    <mergeCell ref="A139:DB139"/>
    <mergeCell ref="CA135:CI135"/>
    <mergeCell ref="CJ135:CR135"/>
    <mergeCell ref="CS135:DA135"/>
    <mergeCell ref="A135:F135"/>
    <mergeCell ref="G135:AI135"/>
    <mergeCell ref="AJ135:AY135"/>
    <mergeCell ref="AZ135:BH135"/>
    <mergeCell ref="BI135:BQ135"/>
    <mergeCell ref="BR135:BZ135"/>
    <mergeCell ref="A138:DB138"/>
    <mergeCell ref="A134:F134"/>
    <mergeCell ref="G134:AI134"/>
    <mergeCell ref="AJ134:AY134"/>
    <mergeCell ref="AZ134:BH134"/>
    <mergeCell ref="BI134:BQ134"/>
    <mergeCell ref="BR134:BZ134"/>
    <mergeCell ref="CA134:CI134"/>
    <mergeCell ref="CJ134:CR134"/>
    <mergeCell ref="CS134:DA134"/>
    <mergeCell ref="A133:F133"/>
    <mergeCell ref="G133:AI133"/>
    <mergeCell ref="AJ133:AY133"/>
    <mergeCell ref="AZ133:BH133"/>
    <mergeCell ref="BI133:BQ133"/>
    <mergeCell ref="BR133:BZ133"/>
    <mergeCell ref="CA133:CI133"/>
    <mergeCell ref="CJ133:CR133"/>
    <mergeCell ref="CS133:DA133"/>
    <mergeCell ref="CA131:CI131"/>
    <mergeCell ref="CJ131:CR131"/>
    <mergeCell ref="CS131:DA131"/>
    <mergeCell ref="A132:F132"/>
    <mergeCell ref="G132:AI132"/>
    <mergeCell ref="AJ132:AY132"/>
    <mergeCell ref="AZ132:BH132"/>
    <mergeCell ref="BI132:BQ132"/>
    <mergeCell ref="BR132:BZ132"/>
    <mergeCell ref="CA132:CI132"/>
    <mergeCell ref="A131:F131"/>
    <mergeCell ref="G131:AI131"/>
    <mergeCell ref="AJ131:AY131"/>
    <mergeCell ref="AZ131:BH131"/>
    <mergeCell ref="BI131:BQ131"/>
    <mergeCell ref="BR131:BZ131"/>
    <mergeCell ref="CJ132:CR132"/>
    <mergeCell ref="CS132:DA132"/>
    <mergeCell ref="A130:F130"/>
    <mergeCell ref="G130:AI130"/>
    <mergeCell ref="AJ130:AY130"/>
    <mergeCell ref="AZ130:BH130"/>
    <mergeCell ref="BI130:BQ130"/>
    <mergeCell ref="BR130:BZ130"/>
    <mergeCell ref="CA130:CI130"/>
    <mergeCell ref="CJ130:CR130"/>
    <mergeCell ref="CS130:DA130"/>
    <mergeCell ref="A129:F129"/>
    <mergeCell ref="G129:AI129"/>
    <mergeCell ref="AJ129:AY129"/>
    <mergeCell ref="AZ129:BH129"/>
    <mergeCell ref="BI129:BQ129"/>
    <mergeCell ref="BR129:BZ129"/>
    <mergeCell ref="CA129:CI129"/>
    <mergeCell ref="CJ129:CR129"/>
    <mergeCell ref="CS129:DA129"/>
    <mergeCell ref="A125:DB125"/>
    <mergeCell ref="A127:AI128"/>
    <mergeCell ref="AJ127:AY128"/>
    <mergeCell ref="AZ127:BQ127"/>
    <mergeCell ref="BR127:CI127"/>
    <mergeCell ref="CJ127:DA127"/>
    <mergeCell ref="AZ128:BH128"/>
    <mergeCell ref="BI128:BQ128"/>
    <mergeCell ref="BR128:BZ128"/>
    <mergeCell ref="CA128:CI128"/>
    <mergeCell ref="CJ128:CR128"/>
    <mergeCell ref="CS128:DA128"/>
    <mergeCell ref="A123:G123"/>
    <mergeCell ref="H123:AI123"/>
    <mergeCell ref="AJ123:AY123"/>
    <mergeCell ref="AZ123:BS123"/>
    <mergeCell ref="BT123:CJ123"/>
    <mergeCell ref="CK123:DB123"/>
    <mergeCell ref="A122:G122"/>
    <mergeCell ref="H122:AI122"/>
    <mergeCell ref="AJ122:AY122"/>
    <mergeCell ref="AZ122:BS122"/>
    <mergeCell ref="BT122:CJ122"/>
    <mergeCell ref="CK122:DB122"/>
    <mergeCell ref="A121:G121"/>
    <mergeCell ref="H121:AI121"/>
    <mergeCell ref="AJ121:AY121"/>
    <mergeCell ref="AZ121:BS121"/>
    <mergeCell ref="BT121:CJ121"/>
    <mergeCell ref="CK121:DB121"/>
    <mergeCell ref="A120:G120"/>
    <mergeCell ref="H120:AI120"/>
    <mergeCell ref="AJ120:AY120"/>
    <mergeCell ref="AZ120:BS120"/>
    <mergeCell ref="BT120:CJ120"/>
    <mergeCell ref="CK120:DB120"/>
    <mergeCell ref="A119:G119"/>
    <mergeCell ref="H119:AI119"/>
    <mergeCell ref="AJ119:AY119"/>
    <mergeCell ref="AZ119:BS119"/>
    <mergeCell ref="BT119:CJ119"/>
    <mergeCell ref="CK119:DB119"/>
    <mergeCell ref="A118:G118"/>
    <mergeCell ref="H118:AI118"/>
    <mergeCell ref="AJ118:AY118"/>
    <mergeCell ref="AZ118:BS118"/>
    <mergeCell ref="BT118:CJ118"/>
    <mergeCell ref="CK118:DB118"/>
    <mergeCell ref="A117:G117"/>
    <mergeCell ref="H117:AI117"/>
    <mergeCell ref="AJ117:AY117"/>
    <mergeCell ref="AZ117:BS117"/>
    <mergeCell ref="BT117:CJ117"/>
    <mergeCell ref="CK117:DB117"/>
    <mergeCell ref="A116:G116"/>
    <mergeCell ref="H116:AI116"/>
    <mergeCell ref="AJ116:AY116"/>
    <mergeCell ref="AZ116:BS116"/>
    <mergeCell ref="BT116:CJ116"/>
    <mergeCell ref="CK116:DB116"/>
    <mergeCell ref="AZ115:BS115"/>
    <mergeCell ref="BT115:CJ115"/>
    <mergeCell ref="CK115:DB115"/>
    <mergeCell ref="A114:G114"/>
    <mergeCell ref="H114:AI114"/>
    <mergeCell ref="AJ114:AY114"/>
    <mergeCell ref="AZ114:BS114"/>
    <mergeCell ref="BT114:CJ114"/>
    <mergeCell ref="CK114:DB114"/>
    <mergeCell ref="A110:G110"/>
    <mergeCell ref="H110:AI110"/>
    <mergeCell ref="AJ110:AY110"/>
    <mergeCell ref="AZ110:BS110"/>
    <mergeCell ref="BT110:CJ110"/>
    <mergeCell ref="CK110:DB110"/>
    <mergeCell ref="A109:G109"/>
    <mergeCell ref="H109:AI109"/>
    <mergeCell ref="AJ109:AY109"/>
    <mergeCell ref="AZ109:BS109"/>
    <mergeCell ref="BT109:CJ109"/>
    <mergeCell ref="CK109:DB109"/>
    <mergeCell ref="A108:G108"/>
    <mergeCell ref="H108:AI108"/>
    <mergeCell ref="AJ108:AY108"/>
    <mergeCell ref="AZ108:BS108"/>
    <mergeCell ref="BT108:CJ108"/>
    <mergeCell ref="CK108:DB108"/>
    <mergeCell ref="A107:G107"/>
    <mergeCell ref="H107:AI107"/>
    <mergeCell ref="AJ107:AY107"/>
    <mergeCell ref="AZ107:BS107"/>
    <mergeCell ref="BT107:CJ107"/>
    <mergeCell ref="CK107:DB107"/>
    <mergeCell ref="A106:G106"/>
    <mergeCell ref="H106:AI106"/>
    <mergeCell ref="AJ106:AY106"/>
    <mergeCell ref="AZ106:BS106"/>
    <mergeCell ref="BT106:CJ106"/>
    <mergeCell ref="CK106:DB106"/>
    <mergeCell ref="A105:G105"/>
    <mergeCell ref="H105:AI105"/>
    <mergeCell ref="AJ105:AY105"/>
    <mergeCell ref="AZ105:BS105"/>
    <mergeCell ref="BT105:CJ105"/>
    <mergeCell ref="CK105:DB105"/>
    <mergeCell ref="A104:G104"/>
    <mergeCell ref="H104:AI104"/>
    <mergeCell ref="AJ104:AY104"/>
    <mergeCell ref="AZ104:BS104"/>
    <mergeCell ref="BT104:CJ104"/>
    <mergeCell ref="CK104:DB104"/>
    <mergeCell ref="A103:G103"/>
    <mergeCell ref="H103:AI103"/>
    <mergeCell ref="AJ103:AY103"/>
    <mergeCell ref="AZ103:BS103"/>
    <mergeCell ref="BT103:CJ103"/>
    <mergeCell ref="CK103:DB103"/>
    <mergeCell ref="A102:G102"/>
    <mergeCell ref="H102:AI102"/>
    <mergeCell ref="AJ102:AY102"/>
    <mergeCell ref="AZ102:BS102"/>
    <mergeCell ref="BT102:CJ102"/>
    <mergeCell ref="CK102:DB102"/>
    <mergeCell ref="A101:G101"/>
    <mergeCell ref="H101:AI101"/>
    <mergeCell ref="AJ101:AY101"/>
    <mergeCell ref="AZ101:BS101"/>
    <mergeCell ref="BT101:CJ101"/>
    <mergeCell ref="CK101:DB101"/>
    <mergeCell ref="A100:G100"/>
    <mergeCell ref="H100:AI100"/>
    <mergeCell ref="AJ100:AY100"/>
    <mergeCell ref="AZ100:BS100"/>
    <mergeCell ref="BT100:CJ100"/>
    <mergeCell ref="CK100:DB100"/>
    <mergeCell ref="A99:G99"/>
    <mergeCell ref="H99:AI99"/>
    <mergeCell ref="AJ99:AY99"/>
    <mergeCell ref="AZ99:BS99"/>
    <mergeCell ref="BT99:CJ99"/>
    <mergeCell ref="CK99:DB99"/>
    <mergeCell ref="A98:G98"/>
    <mergeCell ref="H98:AI98"/>
    <mergeCell ref="AJ98:AY98"/>
    <mergeCell ref="AZ98:BS98"/>
    <mergeCell ref="BT98:CJ98"/>
    <mergeCell ref="CK98:DB98"/>
    <mergeCell ref="A97:G97"/>
    <mergeCell ref="H97:AI97"/>
    <mergeCell ref="AJ97:AY97"/>
    <mergeCell ref="AZ97:BS97"/>
    <mergeCell ref="BT97:CJ97"/>
    <mergeCell ref="CK97:DB97"/>
    <mergeCell ref="A96:G96"/>
    <mergeCell ref="H96:AI96"/>
    <mergeCell ref="AJ96:AY96"/>
    <mergeCell ref="AZ96:BS96"/>
    <mergeCell ref="BT96:CJ96"/>
    <mergeCell ref="CK96:DB96"/>
    <mergeCell ref="A95:G95"/>
    <mergeCell ref="H95:AI95"/>
    <mergeCell ref="AJ95:AY95"/>
    <mergeCell ref="AZ95:BS95"/>
    <mergeCell ref="BT95:CJ95"/>
    <mergeCell ref="CK95:DB95"/>
    <mergeCell ref="A94:G94"/>
    <mergeCell ref="H94:AI94"/>
    <mergeCell ref="AJ94:AY94"/>
    <mergeCell ref="AZ94:BS94"/>
    <mergeCell ref="BT94:CJ94"/>
    <mergeCell ref="CK94:DB94"/>
    <mergeCell ref="A93:G93"/>
    <mergeCell ref="H93:AI93"/>
    <mergeCell ref="AJ93:AY93"/>
    <mergeCell ref="AZ93:BS93"/>
    <mergeCell ref="BT93:CJ93"/>
    <mergeCell ref="CK93:DB93"/>
    <mergeCell ref="A92:G92"/>
    <mergeCell ref="H92:AI92"/>
    <mergeCell ref="AJ92:AY92"/>
    <mergeCell ref="AZ92:BS92"/>
    <mergeCell ref="BT92:CJ92"/>
    <mergeCell ref="CK92:DB92"/>
    <mergeCell ref="A91:G91"/>
    <mergeCell ref="H91:AI91"/>
    <mergeCell ref="AJ91:AY91"/>
    <mergeCell ref="AZ91:BS91"/>
    <mergeCell ref="BT91:CJ91"/>
    <mergeCell ref="CK91:DB91"/>
    <mergeCell ref="A90:G90"/>
    <mergeCell ref="H90:AI90"/>
    <mergeCell ref="AJ90:AY90"/>
    <mergeCell ref="AZ90:BS90"/>
    <mergeCell ref="BT90:CJ90"/>
    <mergeCell ref="CK90:DB90"/>
    <mergeCell ref="A89:G89"/>
    <mergeCell ref="H89:AI89"/>
    <mergeCell ref="AJ89:AY89"/>
    <mergeCell ref="AZ89:BS89"/>
    <mergeCell ref="BT89:CJ89"/>
    <mergeCell ref="CK89:DB89"/>
    <mergeCell ref="A88:G88"/>
    <mergeCell ref="H88:AI88"/>
    <mergeCell ref="AJ88:AY88"/>
    <mergeCell ref="AZ88:BS88"/>
    <mergeCell ref="BT88:CJ88"/>
    <mergeCell ref="CK88:DB88"/>
    <mergeCell ref="A87:G87"/>
    <mergeCell ref="H87:AI87"/>
    <mergeCell ref="AJ87:AY87"/>
    <mergeCell ref="AZ87:BS87"/>
    <mergeCell ref="BT87:CJ87"/>
    <mergeCell ref="CK87:DB87"/>
    <mergeCell ref="A86:G86"/>
    <mergeCell ref="H86:AI86"/>
    <mergeCell ref="AJ86:AY86"/>
    <mergeCell ref="AZ86:BS86"/>
    <mergeCell ref="BT86:CJ86"/>
    <mergeCell ref="CK86:DB86"/>
    <mergeCell ref="A85:G85"/>
    <mergeCell ref="H85:AI85"/>
    <mergeCell ref="AJ85:AY85"/>
    <mergeCell ref="AZ85:BS85"/>
    <mergeCell ref="BT85:CJ85"/>
    <mergeCell ref="CK85:DB85"/>
    <mergeCell ref="A84:G84"/>
    <mergeCell ref="H84:AI84"/>
    <mergeCell ref="AJ84:AY84"/>
    <mergeCell ref="AZ84:BS84"/>
    <mergeCell ref="BT84:CJ84"/>
    <mergeCell ref="CK84:DB84"/>
    <mergeCell ref="A83:G83"/>
    <mergeCell ref="H83:AI83"/>
    <mergeCell ref="AJ83:AY83"/>
    <mergeCell ref="AZ83:BS83"/>
    <mergeCell ref="BT83:CJ83"/>
    <mergeCell ref="CK83:DB83"/>
    <mergeCell ref="A82:G82"/>
    <mergeCell ref="H82:AI82"/>
    <mergeCell ref="AJ82:AY82"/>
    <mergeCell ref="AZ82:BS82"/>
    <mergeCell ref="BT82:CJ82"/>
    <mergeCell ref="CK82:DB82"/>
    <mergeCell ref="A81:G81"/>
    <mergeCell ref="H81:AI81"/>
    <mergeCell ref="AJ81:AY81"/>
    <mergeCell ref="AZ81:BS81"/>
    <mergeCell ref="BT81:CJ81"/>
    <mergeCell ref="CK81:DB81"/>
    <mergeCell ref="A80:G80"/>
    <mergeCell ref="H80:AI80"/>
    <mergeCell ref="AJ80:AY80"/>
    <mergeCell ref="AZ80:BS80"/>
    <mergeCell ref="BT80:CJ80"/>
    <mergeCell ref="CK80:DB80"/>
    <mergeCell ref="A79:G79"/>
    <mergeCell ref="H79:AI79"/>
    <mergeCell ref="AJ79:AY79"/>
    <mergeCell ref="AZ79:BS79"/>
    <mergeCell ref="BT79:CJ79"/>
    <mergeCell ref="CK79:DB79"/>
    <mergeCell ref="A78:G78"/>
    <mergeCell ref="H78:AI78"/>
    <mergeCell ref="AJ78:AY78"/>
    <mergeCell ref="AZ78:BS78"/>
    <mergeCell ref="BT78:CJ78"/>
    <mergeCell ref="CK78:DB78"/>
    <mergeCell ref="A77:G77"/>
    <mergeCell ref="H77:AI77"/>
    <mergeCell ref="AJ77:AY77"/>
    <mergeCell ref="AZ77:BS77"/>
    <mergeCell ref="BT77:CJ77"/>
    <mergeCell ref="CK77:DB77"/>
    <mergeCell ref="A76:G76"/>
    <mergeCell ref="H76:AI76"/>
    <mergeCell ref="AJ76:AY76"/>
    <mergeCell ref="AZ76:BS76"/>
    <mergeCell ref="BT76:CJ76"/>
    <mergeCell ref="CK76:DB76"/>
    <mergeCell ref="A75:G75"/>
    <mergeCell ref="H75:AI75"/>
    <mergeCell ref="AJ75:AY75"/>
    <mergeCell ref="AZ75:BS75"/>
    <mergeCell ref="BT75:CJ75"/>
    <mergeCell ref="CK75:DB75"/>
    <mergeCell ref="A74:G74"/>
    <mergeCell ref="H74:AI74"/>
    <mergeCell ref="AJ74:AY74"/>
    <mergeCell ref="AZ74:BS74"/>
    <mergeCell ref="BT74:CJ74"/>
    <mergeCell ref="CK74:DB74"/>
    <mergeCell ref="A73:G73"/>
    <mergeCell ref="H73:AI73"/>
    <mergeCell ref="AJ73:AY73"/>
    <mergeCell ref="AZ73:BS73"/>
    <mergeCell ref="BT73:CJ73"/>
    <mergeCell ref="CK73:DB73"/>
    <mergeCell ref="A72:G72"/>
    <mergeCell ref="H72:AI72"/>
    <mergeCell ref="AJ72:AY72"/>
    <mergeCell ref="AZ72:BS72"/>
    <mergeCell ref="BT72:CJ72"/>
    <mergeCell ref="CK72:DB72"/>
    <mergeCell ref="A71:G71"/>
    <mergeCell ref="H71:AI71"/>
    <mergeCell ref="AJ71:AY71"/>
    <mergeCell ref="AZ71:BS71"/>
    <mergeCell ref="BT71:CJ71"/>
    <mergeCell ref="CK71:DB71"/>
    <mergeCell ref="A70:G70"/>
    <mergeCell ref="H70:AI70"/>
    <mergeCell ref="AJ70:AY70"/>
    <mergeCell ref="AZ70:BS70"/>
    <mergeCell ref="BT70:CJ70"/>
    <mergeCell ref="CK70:DB70"/>
    <mergeCell ref="A69:G69"/>
    <mergeCell ref="H69:AI69"/>
    <mergeCell ref="AJ69:AY69"/>
    <mergeCell ref="AZ69:BS69"/>
    <mergeCell ref="BT69:CJ69"/>
    <mergeCell ref="CK69:DB69"/>
    <mergeCell ref="A68:G68"/>
    <mergeCell ref="H68:AI68"/>
    <mergeCell ref="AJ68:AY68"/>
    <mergeCell ref="AZ68:BS68"/>
    <mergeCell ref="BT68:CJ68"/>
    <mergeCell ref="CK68:DB68"/>
    <mergeCell ref="A67:G67"/>
    <mergeCell ref="H67:AI67"/>
    <mergeCell ref="AJ67:AY67"/>
    <mergeCell ref="AZ67:BS67"/>
    <mergeCell ref="BT67:CJ67"/>
    <mergeCell ref="CK67:DB67"/>
    <mergeCell ref="A66:G66"/>
    <mergeCell ref="H66:AI66"/>
    <mergeCell ref="AJ66:AY66"/>
    <mergeCell ref="AZ66:BS66"/>
    <mergeCell ref="BT66:CJ66"/>
    <mergeCell ref="CK66:DB66"/>
    <mergeCell ref="A65:G65"/>
    <mergeCell ref="H65:AI65"/>
    <mergeCell ref="AJ65:AY65"/>
    <mergeCell ref="AZ65:BS65"/>
    <mergeCell ref="BT65:CJ65"/>
    <mergeCell ref="CK65:DB65"/>
    <mergeCell ref="A64:G64"/>
    <mergeCell ref="H64:AI64"/>
    <mergeCell ref="AJ64:AY64"/>
    <mergeCell ref="AZ64:BS64"/>
    <mergeCell ref="BT64:CJ64"/>
    <mergeCell ref="CK64:DB64"/>
    <mergeCell ref="A63:G63"/>
    <mergeCell ref="H63:AI63"/>
    <mergeCell ref="AJ63:AY63"/>
    <mergeCell ref="AZ63:BS63"/>
    <mergeCell ref="BT63:CJ63"/>
    <mergeCell ref="CK63:DB63"/>
    <mergeCell ref="A62:G62"/>
    <mergeCell ref="H62:AI62"/>
    <mergeCell ref="AJ62:AY62"/>
    <mergeCell ref="AZ62:BS62"/>
    <mergeCell ref="BT62:CJ62"/>
    <mergeCell ref="CK62:DB62"/>
    <mergeCell ref="A61:G61"/>
    <mergeCell ref="H61:AI61"/>
    <mergeCell ref="AJ61:AY61"/>
    <mergeCell ref="AZ61:BS61"/>
    <mergeCell ref="BT61:CJ61"/>
    <mergeCell ref="CK61:DB61"/>
    <mergeCell ref="A60:G60"/>
    <mergeCell ref="H60:AI60"/>
    <mergeCell ref="AJ60:AY60"/>
    <mergeCell ref="AZ60:BS60"/>
    <mergeCell ref="BT60:CJ60"/>
    <mergeCell ref="CK60:DB60"/>
    <mergeCell ref="A59:G59"/>
    <mergeCell ref="H59:AI59"/>
    <mergeCell ref="AJ59:AY59"/>
    <mergeCell ref="AZ59:BS59"/>
    <mergeCell ref="BT59:CJ59"/>
    <mergeCell ref="CK59:DB59"/>
    <mergeCell ref="A58:G58"/>
    <mergeCell ref="H58:AI58"/>
    <mergeCell ref="AJ58:AY58"/>
    <mergeCell ref="AZ58:BS58"/>
    <mergeCell ref="BT58:CJ58"/>
    <mergeCell ref="CK58:DB58"/>
    <mergeCell ref="A57:G57"/>
    <mergeCell ref="H57:AI57"/>
    <mergeCell ref="AJ57:AY57"/>
    <mergeCell ref="AZ57:BS57"/>
    <mergeCell ref="BT57:CJ57"/>
    <mergeCell ref="CK57:DB57"/>
    <mergeCell ref="A56:G56"/>
    <mergeCell ref="H56:AI56"/>
    <mergeCell ref="AJ56:AY56"/>
    <mergeCell ref="AZ56:BS56"/>
    <mergeCell ref="BT56:CJ56"/>
    <mergeCell ref="CK56:DB56"/>
    <mergeCell ref="A55:G55"/>
    <mergeCell ref="H55:AI55"/>
    <mergeCell ref="AJ55:AY55"/>
    <mergeCell ref="AZ55:BS55"/>
    <mergeCell ref="BT55:CJ55"/>
    <mergeCell ref="CK55:DB55"/>
    <mergeCell ref="A54:G54"/>
    <mergeCell ref="H54:AI54"/>
    <mergeCell ref="AJ54:AY54"/>
    <mergeCell ref="AZ54:BS54"/>
    <mergeCell ref="BT54:CJ54"/>
    <mergeCell ref="CK54:DB54"/>
    <mergeCell ref="A53:G53"/>
    <mergeCell ref="H53:AI53"/>
    <mergeCell ref="AJ53:AY53"/>
    <mergeCell ref="AZ53:BS53"/>
    <mergeCell ref="BT53:CJ53"/>
    <mergeCell ref="CK53:DB53"/>
    <mergeCell ref="A52:G52"/>
    <mergeCell ref="H52:AI52"/>
    <mergeCell ref="AJ52:AY52"/>
    <mergeCell ref="AZ52:BS52"/>
    <mergeCell ref="BT52:CJ52"/>
    <mergeCell ref="CK52:DB52"/>
    <mergeCell ref="A51:G51"/>
    <mergeCell ref="H51:AI51"/>
    <mergeCell ref="AJ51:AY51"/>
    <mergeCell ref="AZ51:BS51"/>
    <mergeCell ref="BT51:CJ51"/>
    <mergeCell ref="CK51:DB51"/>
    <mergeCell ref="A50:G50"/>
    <mergeCell ref="H50:AI50"/>
    <mergeCell ref="AJ50:AY50"/>
    <mergeCell ref="AZ50:BS50"/>
    <mergeCell ref="BT50:CJ50"/>
    <mergeCell ref="CK50:DB50"/>
    <mergeCell ref="A49:G49"/>
    <mergeCell ref="H49:AI49"/>
    <mergeCell ref="AJ49:AY49"/>
    <mergeCell ref="AZ49:BS49"/>
    <mergeCell ref="BT49:CJ49"/>
    <mergeCell ref="CK49:DB49"/>
    <mergeCell ref="A48:G48"/>
    <mergeCell ref="H48:AI48"/>
    <mergeCell ref="AJ48:AY48"/>
    <mergeCell ref="AZ48:BS48"/>
    <mergeCell ref="BT48:CJ48"/>
    <mergeCell ref="CK48:DB48"/>
    <mergeCell ref="A47:G47"/>
    <mergeCell ref="H47:AI47"/>
    <mergeCell ref="AJ47:AY47"/>
    <mergeCell ref="AZ47:BS47"/>
    <mergeCell ref="BT47:CJ47"/>
    <mergeCell ref="CK47:DB47"/>
    <mergeCell ref="A46:G46"/>
    <mergeCell ref="H46:AI46"/>
    <mergeCell ref="AJ46:AY46"/>
    <mergeCell ref="AZ46:BS46"/>
    <mergeCell ref="BT46:CJ46"/>
    <mergeCell ref="CK46:DB46"/>
    <mergeCell ref="A45:G45"/>
    <mergeCell ref="H45:AI45"/>
    <mergeCell ref="AJ45:AY45"/>
    <mergeCell ref="AZ45:BS45"/>
    <mergeCell ref="BT45:CJ45"/>
    <mergeCell ref="CK45:DB45"/>
    <mergeCell ref="A44:G44"/>
    <mergeCell ref="H44:AI44"/>
    <mergeCell ref="AJ44:AY44"/>
    <mergeCell ref="AZ44:BS44"/>
    <mergeCell ref="BT44:CJ44"/>
    <mergeCell ref="CK44:DB44"/>
    <mergeCell ref="A43:G43"/>
    <mergeCell ref="H43:AI43"/>
    <mergeCell ref="AJ43:AY43"/>
    <mergeCell ref="AZ43:BS43"/>
    <mergeCell ref="BT43:CJ43"/>
    <mergeCell ref="CK43:DB43"/>
    <mergeCell ref="A42:G42"/>
    <mergeCell ref="H42:AI42"/>
    <mergeCell ref="AJ42:AY42"/>
    <mergeCell ref="AZ42:BS42"/>
    <mergeCell ref="BT42:CJ42"/>
    <mergeCell ref="CK42:DB42"/>
    <mergeCell ref="A41:G41"/>
    <mergeCell ref="H41:AI41"/>
    <mergeCell ref="AJ41:AY41"/>
    <mergeCell ref="AZ41:BS41"/>
    <mergeCell ref="BT41:CJ41"/>
    <mergeCell ref="CK41:DB41"/>
    <mergeCell ref="A40:G40"/>
    <mergeCell ref="H40:AI40"/>
    <mergeCell ref="AJ40:AY40"/>
    <mergeCell ref="AZ40:BS40"/>
    <mergeCell ref="BT40:CJ40"/>
    <mergeCell ref="CK40:DB40"/>
    <mergeCell ref="A39:G39"/>
    <mergeCell ref="H39:AI39"/>
    <mergeCell ref="AJ39:AY39"/>
    <mergeCell ref="AZ39:BS39"/>
    <mergeCell ref="BT39:CJ39"/>
    <mergeCell ref="CK39:DB39"/>
    <mergeCell ref="A38:G38"/>
    <mergeCell ref="H38:AI38"/>
    <mergeCell ref="AJ38:AY38"/>
    <mergeCell ref="AZ38:BS38"/>
    <mergeCell ref="BT38:CJ38"/>
    <mergeCell ref="CK38:DB38"/>
    <mergeCell ref="A37:G37"/>
    <mergeCell ref="H37:AI37"/>
    <mergeCell ref="AJ37:AY37"/>
    <mergeCell ref="AZ37:BS37"/>
    <mergeCell ref="BT37:CJ37"/>
    <mergeCell ref="CK37:DB37"/>
    <mergeCell ref="A36:G36"/>
    <mergeCell ref="H36:AI36"/>
    <mergeCell ref="AJ36:AY36"/>
    <mergeCell ref="AZ36:BS36"/>
    <mergeCell ref="BT36:CJ36"/>
    <mergeCell ref="CK36:DB36"/>
    <mergeCell ref="A35:G35"/>
    <mergeCell ref="H35:AI35"/>
    <mergeCell ref="AJ35:AY35"/>
    <mergeCell ref="AZ35:BS35"/>
    <mergeCell ref="BT35:CJ35"/>
    <mergeCell ref="CK35:DB35"/>
    <mergeCell ref="A34:G34"/>
    <mergeCell ref="H34:AI34"/>
    <mergeCell ref="AJ34:AY34"/>
    <mergeCell ref="AZ34:BS34"/>
    <mergeCell ref="BT34:CJ34"/>
    <mergeCell ref="CK34:DB34"/>
    <mergeCell ref="A33:G33"/>
    <mergeCell ref="H33:AI33"/>
    <mergeCell ref="AJ33:AY33"/>
    <mergeCell ref="AZ33:BS33"/>
    <mergeCell ref="BT33:CJ33"/>
    <mergeCell ref="CK33:DB33"/>
    <mergeCell ref="A32:G32"/>
    <mergeCell ref="H32:AI32"/>
    <mergeCell ref="AJ32:AY32"/>
    <mergeCell ref="AZ32:BS32"/>
    <mergeCell ref="BT32:CJ32"/>
    <mergeCell ref="CK32:DB32"/>
    <mergeCell ref="A31:G31"/>
    <mergeCell ref="H31:AI31"/>
    <mergeCell ref="AJ31:AY31"/>
    <mergeCell ref="AZ31:BS31"/>
    <mergeCell ref="BT31:CJ31"/>
    <mergeCell ref="CK31:DB31"/>
    <mergeCell ref="H26:DB26"/>
    <mergeCell ref="A28:DB28"/>
    <mergeCell ref="A30:AI30"/>
    <mergeCell ref="AJ30:AY30"/>
    <mergeCell ref="AZ30:BS30"/>
    <mergeCell ref="BT30:CJ30"/>
    <mergeCell ref="CK30:DB30"/>
    <mergeCell ref="X20:DB20"/>
    <mergeCell ref="H21:DB21"/>
    <mergeCell ref="H22:DB22"/>
    <mergeCell ref="Z23:DB23"/>
    <mergeCell ref="AF24:DB24"/>
    <mergeCell ref="Z25:DB25"/>
    <mergeCell ref="A12:DB12"/>
    <mergeCell ref="A13:DB13"/>
    <mergeCell ref="A15:DB15"/>
    <mergeCell ref="AA17:DB17"/>
    <mergeCell ref="AH18:DB18"/>
    <mergeCell ref="X19:DB19"/>
    <mergeCell ref="A5:DB5"/>
    <mergeCell ref="A7:DB7"/>
    <mergeCell ref="AV8:CD8"/>
    <mergeCell ref="A9:DB9"/>
    <mergeCell ref="A11:DB11"/>
    <mergeCell ref="A8:AU8"/>
    <mergeCell ref="A142:DB142"/>
    <mergeCell ref="A140:DB140"/>
    <mergeCell ref="A141:DB141"/>
    <mergeCell ref="A111:G111"/>
    <mergeCell ref="H111:AI111"/>
    <mergeCell ref="AJ111:AY111"/>
    <mergeCell ref="AZ111:BS111"/>
    <mergeCell ref="BT111:CJ111"/>
    <mergeCell ref="CK111:DB111"/>
    <mergeCell ref="A113:G113"/>
    <mergeCell ref="H113:AI113"/>
    <mergeCell ref="AJ113:AY113"/>
    <mergeCell ref="AZ113:BS113"/>
    <mergeCell ref="BT113:CJ113"/>
    <mergeCell ref="CK113:DB113"/>
    <mergeCell ref="A112:G112"/>
    <mergeCell ref="H112:AI112"/>
    <mergeCell ref="AJ112:AY112"/>
    <mergeCell ref="AZ112:BS112"/>
    <mergeCell ref="BT112:CJ112"/>
    <mergeCell ref="CK112:DB112"/>
    <mergeCell ref="A115:G115"/>
    <mergeCell ref="H115:AI115"/>
    <mergeCell ref="AJ115:AY115"/>
  </mergeCells>
  <hyperlinks>
    <hyperlink ref="AF24" r:id="rId1"/>
  </hyperlinks>
  <pageMargins left="0.78740157480314965" right="0.51181102362204722" top="0.59055118110236227" bottom="0.39370078740157483" header="0.19685039370078741" footer="0.19685039370078741"/>
  <pageSetup paperSize="9" scale="74" orientation="portrait" r:id="rId2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  <rowBreaks count="2" manualBreakCount="2">
    <brk id="47" max="105" man="1"/>
    <brk id="85" max="105" man="1"/>
  </rowBreaks>
  <colBreaks count="1" manualBreakCount="1">
    <brk id="106" max="136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2023 год</vt:lpstr>
      <vt:lpstr>'2023 год'!Заголовки_для_печати</vt:lpstr>
      <vt:lpstr>'2023 год'!Область_печати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Карева Мария Сергеевна</dc:creator>
  <cp:lastModifiedBy>Лещенок Олеся Викторовна</cp:lastModifiedBy>
  <cp:lastPrinted>2020-02-06T09:50:56Z</cp:lastPrinted>
  <dcterms:created xsi:type="dcterms:W3CDTF">2019-04-06T05:55:17Z</dcterms:created>
  <dcterms:modified xsi:type="dcterms:W3CDTF">2022-11-02T11:17:22Z</dcterms:modified>
</cp:coreProperties>
</file>