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Потери!$A$1:$G$18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G12" i="1" s="1"/>
  <c r="B11" i="1" l="1"/>
  <c r="B12" i="1" l="1"/>
</calcChain>
</file>

<file path=xl/sharedStrings.xml><?xml version="1.0" encoding="utf-8"?>
<sst xmlns="http://schemas.openxmlformats.org/spreadsheetml/2006/main" count="21" uniqueCount="21">
  <si>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</si>
  <si>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</si>
  <si>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</si>
  <si>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</si>
  <si>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</si>
  <si>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</si>
  <si>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</si>
  <si>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</si>
  <si>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</si>
  <si>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</si>
  <si>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</si>
  <si>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</si>
  <si>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</si>
  <si>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Cбытовая надбавка</t>
  </si>
  <si>
    <t>Доходность продаж, %</t>
  </si>
  <si>
    <t>Коэффициент параметров деятельности ГП</t>
  </si>
  <si>
    <t>Величина сбытовой надбавки, руб./МВтч</t>
  </si>
  <si>
    <t>2=3+4+7</t>
  </si>
  <si>
    <t>7=5*6*3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</si>
  <si>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</si>
  <si>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в декабре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</si>
</sst>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sz val="10"/>
      <color theme="1"/>
      <name val="Times New Roman"/>
      <family val="1"/>
      <charset val="204"/>
    </font>
    <font>
      <b/>
      <sz val="10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7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8"/>
  <sheetViews>
    <sheetView tabSelected="1" view="pageBreakPreview" zoomScaleNormal="100" zoomScaleSheetLayoutView="100" workbookViewId="0">
      <selection activeCell="D12" sqref="D12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2.85546875" style="1" customWidth="1"/>
    <col min="5" max="16384" width="9.140625" style="1"/>
  </cols>
  <sheetData>
    <row r="1" spans="1:7" ht="53.25" customHeight="1" x14ac:dyDescent="0.2">
      <c r="A1" s="24" t="s">
        <v>19</v>
      </c>
      <c r="B1" s="24"/>
    </row>
    <row r="2" spans="1:7" ht="20.25" customHeight="1" x14ac:dyDescent="0.2">
      <c r="A2" s="25" t="s">
        <v>20</v>
      </c>
      <c r="B2" s="25"/>
    </row>
    <row r="3" spans="1:7" ht="15.75" x14ac:dyDescent="0.25">
      <c r="A3" s="2"/>
    </row>
    <row r="4" spans="1:7" s="3" customFormat="1" ht="18.75" x14ac:dyDescent="0.3">
      <c r="A4" s="26" t="s">
        <v>0</v>
      </c>
      <c r="B4" s="26"/>
    </row>
    <row r="5" spans="1:7" s="3" customFormat="1" ht="24.75" customHeight="1" x14ac:dyDescent="0.2">
      <c r="A5" s="27" t="s">
        <v>1</v>
      </c>
      <c r="B5" s="27"/>
    </row>
    <row r="6" spans="1:7" x14ac:dyDescent="0.2">
      <c r="A6" s="4"/>
      <c r="B6" s="4"/>
    </row>
    <row r="7" spans="1:7" ht="24.75" customHeight="1" thickBot="1" x14ac:dyDescent="0.25">
      <c r="A7" s="28" t="s">
        <v>10</v>
      </c>
      <c r="B7" s="28"/>
    </row>
    <row r="8" spans="1:7" ht="24.75" customHeight="1" x14ac:dyDescent="0.2">
      <c r="A8" s="29" t="s">
        <v>2</v>
      </c>
      <c r="B8" s="31" t="s">
        <v>3</v>
      </c>
      <c r="C8" s="31" t="s">
        <v>11</v>
      </c>
      <c r="D8" s="31" t="s">
        <v>12</v>
      </c>
      <c r="E8" s="33" t="s">
        <v>13</v>
      </c>
      <c r="F8" s="33"/>
      <c r="G8" s="34"/>
    </row>
    <row r="9" spans="1:7" ht="128.25" customHeight="1" x14ac:dyDescent="0.2">
      <c r="A9" s="30"/>
      <c r="B9" s="32"/>
      <c r="C9" s="32"/>
      <c r="D9" s="32"/>
      <c r="E9" s="10" t="s">
        <v>14</v>
      </c>
      <c r="F9" s="10" t="s">
        <v>15</v>
      </c>
      <c r="G9" s="11" t="s">
        <v>16</v>
      </c>
    </row>
    <row r="10" spans="1:7" ht="24.75" customHeight="1" x14ac:dyDescent="0.2">
      <c r="A10" s="12">
        <v>1</v>
      </c>
      <c r="B10" s="13" t="s">
        <v>17</v>
      </c>
      <c r="C10" s="13">
        <v>3</v>
      </c>
      <c r="D10" s="13">
        <v>4</v>
      </c>
      <c r="E10" s="13">
        <v>5</v>
      </c>
      <c r="F10" s="13">
        <v>6</v>
      </c>
      <c r="G10" s="14" t="s">
        <v>18</v>
      </c>
    </row>
    <row r="11" spans="1:7" ht="38.25" customHeight="1" x14ac:dyDescent="0.2">
      <c r="A11" s="5" t="s">
        <v>8</v>
      </c>
      <c r="B11" s="15">
        <f>C11+D11+G11</f>
        <v>2427.04</v>
      </c>
      <c r="C11" s="16">
        <v>2143.58</v>
      </c>
      <c r="D11" s="16">
        <v>2.78</v>
      </c>
      <c r="E11" s="17"/>
      <c r="F11" s="17"/>
      <c r="G11" s="22">
        <v>280.68</v>
      </c>
    </row>
    <row r="12" spans="1:7" ht="47.25" customHeight="1" thickBot="1" x14ac:dyDescent="0.25">
      <c r="A12" s="6" t="s">
        <v>9</v>
      </c>
      <c r="B12" s="18">
        <f>C12+D12+G12</f>
        <v>2352.2294231999999</v>
      </c>
      <c r="C12" s="19">
        <f>C11</f>
        <v>2143.58</v>
      </c>
      <c r="D12" s="19">
        <f>D11</f>
        <v>2.78</v>
      </c>
      <c r="E12" s="20">
        <v>9.8000000000000004E-2</v>
      </c>
      <c r="F12" s="19">
        <v>0.98</v>
      </c>
      <c r="G12" s="21">
        <f>E12*F12*C12</f>
        <v>205.8694232</v>
      </c>
    </row>
    <row r="13" spans="1:7" ht="24.75" customHeight="1" x14ac:dyDescent="0.2">
      <c r="A13" s="9"/>
      <c r="B13" s="9"/>
    </row>
    <row r="14" spans="1:7" ht="17.25" customHeight="1" x14ac:dyDescent="0.2">
      <c r="B14" s="7"/>
    </row>
    <row r="15" spans="1:7" x14ac:dyDescent="0.2">
      <c r="A15" s="8" t="s">
        <v>4</v>
      </c>
    </row>
    <row r="16" spans="1:7" ht="65.25" customHeight="1" x14ac:dyDescent="0.2">
      <c r="A16" s="35" t="s">
        <v>5</v>
      </c>
      <c r="B16" s="35"/>
    </row>
    <row r="17" spans="1:2" ht="53.25" customHeight="1" x14ac:dyDescent="0.2">
      <c r="A17" s="23" t="s">
        <v>6</v>
      </c>
      <c r="B17" s="23"/>
    </row>
    <row r="18" spans="1:2" ht="65.25" customHeight="1" x14ac:dyDescent="0.2">
      <c r="A18" s="23" t="s">
        <v>7</v>
      </c>
      <c r="B18" s="23"/>
    </row>
  </sheetData>
  <mergeCells count="13">
    <mergeCell ref="C8:C9"/>
    <mergeCell ref="D8:D9"/>
    <mergeCell ref="E8:G8"/>
    <mergeCell ref="A16:B16"/>
    <mergeCell ref="A17:B17"/>
    <mergeCell ref="A18:B18"/>
    <mergeCell ref="A1:B1"/>
    <mergeCell ref="A2:B2"/>
    <mergeCell ref="A4:B4"/>
    <mergeCell ref="A5:B5"/>
    <mergeCell ref="A7:B7"/>
    <mergeCell ref="A8:A9"/>
    <mergeCell ref="B8:B9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2018-01-11T05:09:40Z</dcterms:modified>
</cp:coreProperties>
</file>