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ОРСК\ОБЯЗАТЕЛЬСТВА ПО СЕТЯМ\раскрытие информации\2017\"/>
    </mc:Choice>
  </mc:AlternateContent>
  <bookViews>
    <workbookView xWindow="0" yWindow="0" windowWidth="19320" windowHeight="12435" tabRatio="709" activeTab="1"/>
  </bookViews>
  <sheets>
    <sheet name="0117" sheetId="22" r:id="rId1"/>
    <sheet name="02" sheetId="23" r:id="rId2"/>
  </sheets>
  <externalReferences>
    <externalReference r:id="rId3"/>
  </externalReferences>
  <definedNames>
    <definedName name="_xlnm.Database" localSheetId="1">#REF!</definedName>
    <definedName name="_xlnm.Database">#REF!</definedName>
    <definedName name="_xlnm.Print_Area" localSheetId="1">'02'!$A$1:$G$44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3" l="1"/>
  <c r="B38" i="23"/>
  <c r="G37" i="23"/>
  <c r="F37" i="23"/>
  <c r="E37" i="23"/>
  <c r="D37" i="23"/>
  <c r="C37" i="23"/>
  <c r="B37" i="23"/>
  <c r="B33" i="23"/>
  <c r="B32" i="23"/>
  <c r="G31" i="23"/>
  <c r="F31" i="23"/>
  <c r="E31" i="23"/>
  <c r="D31" i="23"/>
  <c r="C31" i="23"/>
  <c r="B31" i="23"/>
  <c r="B29" i="23"/>
  <c r="B28" i="23"/>
  <c r="G27" i="23"/>
  <c r="F27" i="23"/>
  <c r="E27" i="23"/>
  <c r="D27" i="23"/>
  <c r="C27" i="23"/>
  <c r="B27" i="23"/>
  <c r="B25" i="23"/>
  <c r="B24" i="23"/>
  <c r="G23" i="23"/>
  <c r="F23" i="23"/>
  <c r="E23" i="23"/>
  <c r="D23" i="23"/>
  <c r="C23" i="23"/>
  <c r="B23" i="23"/>
  <c r="B21" i="23"/>
  <c r="B20" i="23"/>
  <c r="G19" i="23"/>
  <c r="F19" i="23"/>
  <c r="E19" i="23"/>
  <c r="D19" i="23"/>
  <c r="C19" i="23"/>
  <c r="B19" i="23"/>
  <c r="B17" i="23"/>
  <c r="B16" i="23"/>
  <c r="G15" i="23"/>
  <c r="F15" i="23"/>
  <c r="E15" i="23"/>
  <c r="D15" i="23"/>
  <c r="C15" i="23"/>
  <c r="B15" i="23"/>
  <c r="B13" i="23"/>
  <c r="G11" i="23"/>
  <c r="F11" i="23"/>
  <c r="E11" i="23"/>
  <c r="D11" i="23"/>
  <c r="C11" i="23"/>
  <c r="B11" i="23"/>
  <c r="B9" i="23"/>
  <c r="B8" i="23"/>
  <c r="G7" i="23"/>
  <c r="F7" i="23"/>
  <c r="E7" i="23"/>
  <c r="D7" i="23"/>
  <c r="C7" i="23"/>
  <c r="B7" i="23" l="1"/>
  <c r="B8" i="22"/>
  <c r="B16" i="22"/>
  <c r="B20" i="22"/>
  <c r="B24" i="22"/>
  <c r="B28" i="22"/>
  <c r="G38" i="22"/>
  <c r="B38" i="22"/>
  <c r="B32" i="22"/>
  <c r="B9" i="22"/>
  <c r="B7" i="22"/>
  <c r="B13" i="22"/>
  <c r="B11" i="22"/>
  <c r="B17" i="22"/>
  <c r="B15" i="22"/>
  <c r="B21" i="22"/>
  <c r="B19" i="22"/>
  <c r="B25" i="22"/>
  <c r="B23" i="22"/>
  <c r="B29" i="22"/>
  <c r="B27" i="22"/>
  <c r="E39" i="22"/>
  <c r="B39" i="22"/>
  <c r="B37" i="22"/>
  <c r="B33" i="22"/>
  <c r="B31" i="22"/>
  <c r="G7" i="22"/>
  <c r="G11" i="22"/>
  <c r="G15" i="22"/>
  <c r="G19" i="22"/>
  <c r="G23" i="22"/>
  <c r="G27" i="22"/>
  <c r="G31" i="22"/>
  <c r="G37" i="22"/>
  <c r="F7" i="22"/>
  <c r="F11" i="22"/>
  <c r="F15" i="22"/>
  <c r="F19" i="22"/>
  <c r="F23" i="22"/>
  <c r="F27" i="22"/>
  <c r="F31" i="22"/>
  <c r="F37" i="22"/>
  <c r="E7" i="22"/>
  <c r="E11" i="22"/>
  <c r="E15" i="22"/>
  <c r="E19" i="22"/>
  <c r="E23" i="22"/>
  <c r="E27" i="22"/>
  <c r="E31" i="22"/>
  <c r="E37" i="22"/>
  <c r="D7" i="22"/>
  <c r="D11" i="22"/>
  <c r="D15" i="22"/>
  <c r="D19" i="22"/>
  <c r="D23" i="22"/>
  <c r="D27" i="22"/>
  <c r="D31" i="22"/>
  <c r="D37" i="22"/>
  <c r="C7" i="22"/>
  <c r="C11" i="22"/>
  <c r="C15" i="22"/>
  <c r="C19" i="22"/>
  <c r="C23" i="22"/>
  <c r="C27" i="22"/>
  <c r="C31" i="22"/>
  <c r="C37" i="22"/>
</calcChain>
</file>

<file path=xl/sharedStrings.xml><?xml version="1.0" encoding="utf-8"?>
<sst xmlns="http://schemas.openxmlformats.org/spreadsheetml/2006/main" count="72" uniqueCount="23">
  <si>
    <t>Информация об объемах фактического полезного отпуска электрической энергии  потребителям АО "АтомЭнергоСбыт""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</si>
  <si>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</si>
  <si>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</si>
  <si>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</si>
  <si>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</si>
  <si>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</si>
  <si>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</si>
  <si>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</si>
  <si>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</si>
  <si>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</si>
  <si>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</si>
  <si>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</si>
  <si>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>ОАО "Мурманская областная электросетвая компания"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</si>
  <si>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</si>
  <si>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</si>
  <si>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</si>
  <si>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</si>
  <si>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</si>
  <si>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 xml:space="preserve">ОАО "Тепловодоснабжение" </t>
  </si>
  <si>
    <t>МУП "Апатитская электросетевая компания"</t>
  </si>
  <si>
    <t>ОАО "Оборонэнерго"</t>
  </si>
  <si>
    <t>за ЯНВАРЬ 2017 г.</t>
  </si>
  <si>
    <t>за ФЕВРАЛЬ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</si>
</sst>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#,##0.000000_ ;[Red]\-#,##0.000000\ "/>
    <numFmt numFmtId="165" formatCode="#,##0.000_ ;[Red]\-#,##0.000\ "/>
    <numFmt numFmtId="166" formatCode="#,##0_ ;[Red]\-#,##0\ "/>
    <numFmt numFmtId="167" formatCode="dd/mm/yy;@"/>
    <numFmt numFmtId="168" formatCode="#,##0.00000_ ;[Red]\-#,##0.00000\ "/>
    <numFmt numFmtId="169" formatCode="#,##0.00000000_ ;[Red]\-#,##0.00000000\ "/>
    <numFmt numFmtId="170" formatCode="0.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5" fontId="2" fillId="2" borderId="0" xfId="0" applyNumberFormat="1" applyFont="1" applyFill="1"/>
    <xf numFmtId="0" fontId="2" fillId="2" borderId="0" xfId="0" applyFont="1" applyFill="1" applyBorder="1"/>
    <xf numFmtId="166" fontId="2" fillId="2" borderId="0" xfId="0" applyNumberFormat="1" applyFont="1" applyFill="1" applyBorder="1"/>
    <xf numFmtId="167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right"/>
    </xf>
    <xf numFmtId="166" fontId="3" fillId="2" borderId="0" xfId="0" applyNumberFormat="1" applyFont="1" applyFill="1" applyBorder="1"/>
    <xf numFmtId="166" fontId="2" fillId="2" borderId="0" xfId="0" applyNumberFormat="1" applyFont="1" applyFill="1"/>
    <xf numFmtId="169" fontId="3" fillId="2" borderId="0" xfId="0" applyNumberFormat="1" applyFont="1" applyFill="1" applyBorder="1"/>
    <xf numFmtId="169" fontId="2" fillId="2" borderId="0" xfId="0" applyNumberFormat="1" applyFont="1" applyFill="1" applyBorder="1"/>
    <xf numFmtId="168" fontId="3" fillId="2" borderId="18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167" fontId="5" fillId="2" borderId="0" xfId="0" applyNumberFormat="1" applyFont="1" applyFill="1" applyBorder="1" applyAlignment="1">
      <alignment horizontal="left" vertical="top"/>
    </xf>
    <xf numFmtId="165" fontId="6" fillId="2" borderId="0" xfId="0" applyNumberFormat="1" applyFont="1" applyFill="1" applyBorder="1"/>
    <xf numFmtId="170" fontId="2" fillId="2" borderId="0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C32" sqref="C32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14.25" x14ac:dyDescent="0.2">
      <c r="A1" s="48" t="s">
        <v>0</v>
      </c>
      <c r="B1" s="48"/>
      <c r="C1" s="48"/>
      <c r="D1" s="48"/>
      <c r="E1" s="48"/>
      <c r="F1" s="48"/>
      <c r="G1" s="48"/>
    </row>
    <row r="2" spans="1:9" ht="14.25" x14ac:dyDescent="0.2">
      <c r="A2" s="48" t="s">
        <v>21</v>
      </c>
      <c r="B2" s="48"/>
      <c r="C2" s="48"/>
      <c r="D2" s="48"/>
      <c r="E2" s="48"/>
      <c r="F2" s="48"/>
      <c r="G2" s="48"/>
    </row>
    <row r="3" spans="1:9" ht="13.5" thickBot="1" x14ac:dyDescent="0.25">
      <c r="B3" s="49"/>
      <c r="C3" s="49"/>
      <c r="D3" s="49"/>
      <c r="E3" s="49"/>
      <c r="F3" s="49"/>
      <c r="G3" s="49"/>
    </row>
    <row r="4" spans="1:9" s="2" customFormat="1" ht="13.5" thickBot="1" x14ac:dyDescent="0.25">
      <c r="A4" s="50" t="s">
        <v>1</v>
      </c>
      <c r="B4" s="52" t="s">
        <v>2</v>
      </c>
      <c r="C4" s="53"/>
      <c r="D4" s="53"/>
      <c r="E4" s="53"/>
      <c r="F4" s="53"/>
      <c r="G4" s="54"/>
    </row>
    <row r="5" spans="1:9" ht="13.5" thickBot="1" x14ac:dyDescent="0.25">
      <c r="A5" s="51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3.5" thickBot="1" x14ac:dyDescent="0.25">
      <c r="A6" s="55" t="s">
        <v>9</v>
      </c>
      <c r="B6" s="56"/>
      <c r="C6" s="56"/>
      <c r="D6" s="56"/>
      <c r="E6" s="56"/>
      <c r="F6" s="56"/>
      <c r="G6" s="57"/>
    </row>
    <row r="7" spans="1:9" x14ac:dyDescent="0.2">
      <c r="A7" s="8"/>
      <c r="B7" s="9">
        <f t="shared" ref="B7:G7" si="0">SUM(B8:B9)</f>
        <v>228.16136399999999</v>
      </c>
      <c r="C7" s="9">
        <f>SUM(C8:C9)</f>
        <v>39.060383999999999</v>
      </c>
      <c r="D7" s="9">
        <f t="shared" si="0"/>
        <v>31.556583</v>
      </c>
      <c r="E7" s="9">
        <f t="shared" si="0"/>
        <v>75.847078999999994</v>
      </c>
      <c r="F7" s="9">
        <f t="shared" si="0"/>
        <v>0.65413299999999996</v>
      </c>
      <c r="G7" s="9">
        <f t="shared" si="0"/>
        <v>81.043184999999994</v>
      </c>
      <c r="H7" s="14"/>
    </row>
    <row r="8" spans="1:9" x14ac:dyDescent="0.2">
      <c r="A8" s="10" t="s">
        <v>10</v>
      </c>
      <c r="B8" s="11">
        <f>SUM(C8:G8)</f>
        <v>47.428271000000002</v>
      </c>
      <c r="C8" s="11"/>
      <c r="D8" s="11"/>
      <c r="E8" s="11"/>
      <c r="F8" s="11"/>
      <c r="G8" s="11">
        <v>47.428271000000002</v>
      </c>
    </row>
    <row r="9" spans="1:9" ht="13.5" thickBot="1" x14ac:dyDescent="0.25">
      <c r="A9" s="12" t="s">
        <v>11</v>
      </c>
      <c r="B9" s="13">
        <f>SUM(C9:G9)</f>
        <v>180.733093</v>
      </c>
      <c r="C9" s="11">
        <v>39.060383999999999</v>
      </c>
      <c r="D9" s="11">
        <v>31.556583</v>
      </c>
      <c r="E9" s="11">
        <v>75.847078999999994</v>
      </c>
      <c r="F9" s="11">
        <v>0.65413299999999996</v>
      </c>
      <c r="G9" s="11">
        <v>33.614913999999999</v>
      </c>
    </row>
    <row r="10" spans="1:9" ht="13.5" hidden="1" thickBot="1" x14ac:dyDescent="0.25">
      <c r="A10" s="45" t="s">
        <v>18</v>
      </c>
      <c r="B10" s="46"/>
      <c r="C10" s="46"/>
      <c r="D10" s="46"/>
      <c r="E10" s="46"/>
      <c r="F10" s="46"/>
      <c r="G10" s="47"/>
    </row>
    <row r="11" spans="1:9" ht="13.5" hidden="1" thickBo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3.5" hidden="1" thickBot="1" x14ac:dyDescent="0.25">
      <c r="A12" s="10" t="s">
        <v>10</v>
      </c>
      <c r="B12" s="11">
        <v>0</v>
      </c>
      <c r="C12" s="11"/>
      <c r="D12" s="11"/>
      <c r="E12" s="11"/>
      <c r="F12" s="11"/>
      <c r="G12" s="11">
        <v>0</v>
      </c>
    </row>
    <row r="13" spans="1:9" ht="13.5" hidden="1" thickBot="1" x14ac:dyDescent="0.25">
      <c r="A13" s="12" t="s">
        <v>11</v>
      </c>
      <c r="B13" s="13">
        <f>SUM(C13:G13)</f>
        <v>0</v>
      </c>
      <c r="C13" s="13"/>
      <c r="D13" s="13"/>
      <c r="E13" s="13">
        <v>0</v>
      </c>
      <c r="F13" s="13"/>
      <c r="G13" s="13">
        <v>0</v>
      </c>
    </row>
    <row r="14" spans="1:9" ht="13.5" hidden="1" thickBot="1" x14ac:dyDescent="0.25">
      <c r="A14" s="45" t="s">
        <v>19</v>
      </c>
      <c r="B14" s="46"/>
      <c r="C14" s="46"/>
      <c r="D14" s="46"/>
      <c r="E14" s="46"/>
      <c r="F14" s="46"/>
      <c r="G14" s="47"/>
    </row>
    <row r="15" spans="1:9" ht="13.5" hidden="1" thickBo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4"/>
    </row>
    <row r="16" spans="1:9" ht="13.5" hidden="1" thickBot="1" x14ac:dyDescent="0.25">
      <c r="A16" s="10" t="s">
        <v>10</v>
      </c>
      <c r="B16" s="11">
        <f>SUM(C16:G16)</f>
        <v>0</v>
      </c>
      <c r="C16" s="11"/>
      <c r="D16" s="11"/>
      <c r="E16" s="11"/>
      <c r="F16" s="11"/>
      <c r="G16" s="11"/>
      <c r="I16" s="14"/>
    </row>
    <row r="17" spans="1:9" ht="13.5" hidden="1" thickBot="1" x14ac:dyDescent="0.25">
      <c r="A17" s="12" t="s">
        <v>11</v>
      </c>
      <c r="B17" s="13">
        <f>SUM(C17:G17)</f>
        <v>0</v>
      </c>
      <c r="C17" s="13"/>
      <c r="D17" s="13"/>
      <c r="E17" s="13"/>
      <c r="F17" s="13"/>
      <c r="G17" s="13"/>
      <c r="I17" s="15"/>
    </row>
    <row r="18" spans="1:9" ht="13.5" thickBot="1" x14ac:dyDescent="0.25">
      <c r="A18" s="45" t="s">
        <v>12</v>
      </c>
      <c r="B18" s="46"/>
      <c r="C18" s="46"/>
      <c r="D18" s="46"/>
      <c r="E18" s="46"/>
      <c r="F18" s="46"/>
      <c r="G18" s="47"/>
      <c r="I18" s="15"/>
    </row>
    <row r="19" spans="1:9" x14ac:dyDescent="0.2">
      <c r="A19" s="8"/>
      <c r="B19" s="9">
        <f t="shared" ref="B19:G19" si="3">SUM(B20:B21)</f>
        <v>105.36323200000001</v>
      </c>
      <c r="C19" s="9">
        <f t="shared" si="3"/>
        <v>0.40497499999999997</v>
      </c>
      <c r="D19" s="9">
        <f t="shared" si="3"/>
        <v>0</v>
      </c>
      <c r="E19" s="9">
        <f t="shared" si="3"/>
        <v>29.435112</v>
      </c>
      <c r="F19" s="9">
        <f t="shared" si="3"/>
        <v>0</v>
      </c>
      <c r="G19" s="9">
        <f t="shared" si="3"/>
        <v>75.523145</v>
      </c>
      <c r="I19" s="15"/>
    </row>
    <row r="20" spans="1:9" x14ac:dyDescent="0.2">
      <c r="A20" s="10" t="s">
        <v>10</v>
      </c>
      <c r="B20" s="11">
        <f>SUM(C20:G20)</f>
        <v>54.774478000000002</v>
      </c>
      <c r="C20" s="11"/>
      <c r="D20" s="11"/>
      <c r="E20" s="11"/>
      <c r="F20" s="11"/>
      <c r="G20" s="11">
        <v>54.774478000000002</v>
      </c>
      <c r="I20" s="15"/>
    </row>
    <row r="21" spans="1:9" ht="13.5" thickBot="1" x14ac:dyDescent="0.25">
      <c r="A21" s="12" t="s">
        <v>11</v>
      </c>
      <c r="B21" s="13">
        <f>SUM(C21:G21)</f>
        <v>50.588754000000002</v>
      </c>
      <c r="C21" s="16">
        <v>0.40497499999999997</v>
      </c>
      <c r="D21" s="13">
        <v>0</v>
      </c>
      <c r="E21" s="13">
        <v>29.435112</v>
      </c>
      <c r="F21" s="13">
        <v>0</v>
      </c>
      <c r="G21" s="13">
        <v>20.748667000000001</v>
      </c>
      <c r="I21" s="15"/>
    </row>
    <row r="22" spans="1:9" ht="13.5" hidden="1" thickBot="1" x14ac:dyDescent="0.25">
      <c r="A22" s="45" t="s">
        <v>20</v>
      </c>
      <c r="B22" s="46"/>
      <c r="C22" s="46"/>
      <c r="D22" s="46"/>
      <c r="E22" s="46"/>
      <c r="F22" s="46"/>
      <c r="G22" s="47"/>
      <c r="I22" s="15"/>
    </row>
    <row r="23" spans="1:9" ht="13.5" hidden="1" thickBo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3.5" hidden="1" thickBot="1" x14ac:dyDescent="0.25">
      <c r="A24" s="10" t="s">
        <v>10</v>
      </c>
      <c r="B24" s="11">
        <f>SUM(C24:G24)</f>
        <v>0</v>
      </c>
      <c r="C24" s="11"/>
      <c r="D24" s="11"/>
      <c r="E24" s="11"/>
      <c r="F24" s="11"/>
      <c r="G24" s="20"/>
      <c r="I24" s="15"/>
    </row>
    <row r="25" spans="1:9" ht="13.5" hidden="1" thickBot="1" x14ac:dyDescent="0.25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3.5" thickBot="1" x14ac:dyDescent="0.25">
      <c r="A26" s="45" t="s">
        <v>13</v>
      </c>
      <c r="B26" s="46"/>
      <c r="C26" s="46"/>
      <c r="D26" s="46"/>
      <c r="E26" s="46"/>
      <c r="F26" s="46"/>
      <c r="G26" s="47"/>
      <c r="I26" s="15"/>
    </row>
    <row r="27" spans="1:9" x14ac:dyDescent="0.2">
      <c r="A27" s="17"/>
      <c r="B27" s="18">
        <f t="shared" ref="B27:G27" si="5">SUM(B28:B29)</f>
        <v>0.71241300000000007</v>
      </c>
      <c r="C27" s="18">
        <f t="shared" si="5"/>
        <v>0.688137</v>
      </c>
      <c r="D27" s="18">
        <f t="shared" si="5"/>
        <v>0</v>
      </c>
      <c r="E27" s="18">
        <f t="shared" si="5"/>
        <v>2.163E-2</v>
      </c>
      <c r="F27" s="18">
        <f t="shared" si="5"/>
        <v>0</v>
      </c>
      <c r="G27" s="19">
        <f t="shared" si="5"/>
        <v>2.6459999999999999E-3</v>
      </c>
      <c r="I27" s="14"/>
    </row>
    <row r="28" spans="1:9" x14ac:dyDescent="0.2">
      <c r="A28" s="10" t="s">
        <v>10</v>
      </c>
      <c r="B28" s="11">
        <f>SUM(C28:G28)</f>
        <v>0</v>
      </c>
      <c r="C28" s="11"/>
      <c r="D28" s="11"/>
      <c r="E28" s="11"/>
      <c r="F28" s="11"/>
      <c r="G28" s="20">
        <v>0</v>
      </c>
    </row>
    <row r="29" spans="1:9" ht="13.5" thickBot="1" x14ac:dyDescent="0.25">
      <c r="A29" s="21" t="s">
        <v>11</v>
      </c>
      <c r="B29" s="22">
        <f>SUM(C29:G29)</f>
        <v>0.71241300000000007</v>
      </c>
      <c r="C29" s="23">
        <v>0.688137</v>
      </c>
      <c r="D29" s="22">
        <v>0</v>
      </c>
      <c r="E29" s="22">
        <v>2.163E-2</v>
      </c>
      <c r="F29" s="22">
        <v>0</v>
      </c>
      <c r="G29" s="24">
        <v>2.6459999999999999E-3</v>
      </c>
    </row>
    <row r="30" spans="1:9" ht="13.5" thickBot="1" x14ac:dyDescent="0.25">
      <c r="A30" s="45" t="s">
        <v>14</v>
      </c>
      <c r="B30" s="46"/>
      <c r="C30" s="46"/>
      <c r="D30" s="46"/>
      <c r="E30" s="46"/>
      <c r="F30" s="46"/>
      <c r="G30" s="47"/>
    </row>
    <row r="31" spans="1:9" x14ac:dyDescent="0.2">
      <c r="A31" s="17"/>
      <c r="B31" s="40">
        <f t="shared" ref="B31:G31" si="6">SUM(B32:B33)</f>
        <v>4.4021000000000005E-2</v>
      </c>
      <c r="C31" s="18">
        <f t="shared" si="6"/>
        <v>0</v>
      </c>
      <c r="D31" s="18">
        <f t="shared" si="6"/>
        <v>0</v>
      </c>
      <c r="E31" s="18">
        <f t="shared" si="6"/>
        <v>1.0507000000000001E-2</v>
      </c>
      <c r="F31" s="18">
        <f t="shared" si="6"/>
        <v>0</v>
      </c>
      <c r="G31" s="19">
        <f t="shared" si="6"/>
        <v>3.3514000000000002E-2</v>
      </c>
    </row>
    <row r="32" spans="1:9" x14ac:dyDescent="0.2">
      <c r="A32" s="10" t="s">
        <v>10</v>
      </c>
      <c r="B32" s="11">
        <f>SUM(C32:G32)</f>
        <v>2.8642000000000001E-2</v>
      </c>
      <c r="C32" s="11"/>
      <c r="D32" s="11"/>
      <c r="E32" s="11"/>
      <c r="F32" s="11"/>
      <c r="G32" s="20">
        <v>2.8642000000000001E-2</v>
      </c>
    </row>
    <row r="33" spans="1:10" ht="13.5" thickBot="1" x14ac:dyDescent="0.25">
      <c r="A33" s="21" t="s">
        <v>11</v>
      </c>
      <c r="B33" s="22">
        <f>SUM(C33:G33)</f>
        <v>1.5379E-2</v>
      </c>
      <c r="C33" s="23">
        <v>0</v>
      </c>
      <c r="D33" s="22">
        <v>0</v>
      </c>
      <c r="E33" s="22">
        <v>1.0507000000000001E-2</v>
      </c>
      <c r="F33" s="22">
        <v>0</v>
      </c>
      <c r="G33" s="24">
        <v>4.8719999999999996E-3</v>
      </c>
      <c r="H33" s="25"/>
    </row>
    <row r="34" spans="1:10" x14ac:dyDescent="0.2">
      <c r="A34" s="26"/>
      <c r="B34" s="27"/>
      <c r="C34" s="26"/>
      <c r="D34" s="27"/>
      <c r="E34" s="27"/>
      <c r="F34" s="27"/>
      <c r="G34" s="27"/>
    </row>
    <row r="35" spans="1:10" ht="13.5" thickBot="1" x14ac:dyDescent="0.25">
      <c r="A35" s="41"/>
      <c r="B35" s="41"/>
      <c r="C35" s="41"/>
      <c r="D35" s="41"/>
      <c r="E35" s="41"/>
      <c r="F35" s="41"/>
      <c r="G35" s="41"/>
    </row>
    <row r="36" spans="1:10" ht="13.5" thickBot="1" x14ac:dyDescent="0.25">
      <c r="A36" s="28" t="s">
        <v>15</v>
      </c>
      <c r="B36" s="42" t="s">
        <v>16</v>
      </c>
      <c r="C36" s="43"/>
      <c r="D36" s="43"/>
      <c r="E36" s="43"/>
      <c r="F36" s="43"/>
      <c r="G36" s="44"/>
      <c r="H36" s="25"/>
      <c r="J36" s="1" t="s">
        <v>17</v>
      </c>
    </row>
    <row r="37" spans="1:10" x14ac:dyDescent="0.2">
      <c r="A37" s="29"/>
      <c r="B37" s="9">
        <f>SUM(B38:B39)</f>
        <v>84.30233299999999</v>
      </c>
      <c r="C37" s="9">
        <f>SUM(C38:C39)</f>
        <v>83.124162999999996</v>
      </c>
      <c r="D37" s="9">
        <f t="shared" ref="D37:G37" si="7">SUM(D38:D39)</f>
        <v>0.16717000000000001</v>
      </c>
      <c r="E37" s="9">
        <f t="shared" si="7"/>
        <v>0.47481799999999996</v>
      </c>
      <c r="F37" s="9">
        <f t="shared" si="7"/>
        <v>0</v>
      </c>
      <c r="G37" s="30">
        <f t="shared" si="7"/>
        <v>0.53618199999999994</v>
      </c>
      <c r="H37" s="37"/>
    </row>
    <row r="38" spans="1:10" x14ac:dyDescent="0.2">
      <c r="A38" s="10" t="s">
        <v>10</v>
      </c>
      <c r="B38" s="11">
        <f>SUM(C38:G38)</f>
        <v>2.0538000000000001E-2</v>
      </c>
      <c r="C38" s="11">
        <v>0</v>
      </c>
      <c r="D38" s="11"/>
      <c r="E38" s="11"/>
      <c r="F38" s="11"/>
      <c r="G38" s="20">
        <f>0.017825+0.002713</f>
        <v>2.0538000000000001E-2</v>
      </c>
      <c r="I38" s="25"/>
    </row>
    <row r="39" spans="1:10" ht="13.5" thickBot="1" x14ac:dyDescent="0.25">
      <c r="A39" s="21" t="s">
        <v>11</v>
      </c>
      <c r="B39" s="22">
        <f>SUM(C39:G39)</f>
        <v>84.281794999999988</v>
      </c>
      <c r="C39" s="22">
        <v>83.124162999999996</v>
      </c>
      <c r="D39" s="22">
        <v>0.16717000000000001</v>
      </c>
      <c r="E39" s="22">
        <f>0.289371+0.185447</f>
        <v>0.47481799999999996</v>
      </c>
      <c r="F39" s="22">
        <v>0</v>
      </c>
      <c r="G39" s="24">
        <v>0.51564399999999999</v>
      </c>
      <c r="H39" s="31"/>
      <c r="I39" s="25"/>
    </row>
    <row r="40" spans="1:10" x14ac:dyDescent="0.2">
      <c r="A40" s="26"/>
      <c r="B40" s="27"/>
      <c r="C40" s="27"/>
      <c r="D40" s="27"/>
      <c r="E40" s="27"/>
      <c r="F40" s="27"/>
      <c r="G40" s="27"/>
      <c r="I40" s="37"/>
    </row>
    <row r="41" spans="1:10" s="32" customFormat="1" x14ac:dyDescent="0.2">
      <c r="A41" s="34"/>
      <c r="B41" s="38"/>
      <c r="C41" s="36"/>
      <c r="D41" s="36"/>
      <c r="E41" s="36"/>
      <c r="F41" s="36"/>
      <c r="G41" s="36"/>
    </row>
    <row r="42" spans="1:10" s="32" customFormat="1" x14ac:dyDescent="0.2">
      <c r="A42" s="35"/>
      <c r="B42" s="33"/>
      <c r="C42" s="33"/>
      <c r="D42" s="27"/>
      <c r="E42" s="39"/>
      <c r="F42" s="33"/>
      <c r="G42" s="33"/>
    </row>
    <row r="43" spans="1:10" x14ac:dyDescent="0.2">
      <c r="C43" s="37"/>
      <c r="D43" s="25"/>
      <c r="E43" s="37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L35" sqref="L35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48" t="s">
        <v>0</v>
      </c>
      <c r="B1" s="48"/>
      <c r="C1" s="48"/>
      <c r="D1" s="48"/>
      <c r="E1" s="48"/>
      <c r="F1" s="48"/>
      <c r="G1" s="48"/>
    </row>
    <row r="2" spans="1:9" ht="22.5" customHeight="1" x14ac:dyDescent="0.2">
      <c r="A2" s="48" t="s">
        <v>22</v>
      </c>
      <c r="B2" s="48"/>
      <c r="C2" s="48"/>
      <c r="D2" s="48"/>
      <c r="E2" s="48"/>
      <c r="F2" s="48"/>
      <c r="G2" s="48"/>
    </row>
    <row r="3" spans="1:9" ht="12" customHeight="1" thickBot="1" x14ac:dyDescent="0.25">
      <c r="B3" s="49"/>
      <c r="C3" s="49"/>
      <c r="D3" s="49"/>
      <c r="E3" s="49"/>
      <c r="F3" s="49"/>
      <c r="G3" s="49"/>
    </row>
    <row r="4" spans="1:9" s="2" customFormat="1" ht="25.5" customHeight="1" thickBot="1" x14ac:dyDescent="0.25">
      <c r="A4" s="50" t="s">
        <v>1</v>
      </c>
      <c r="B4" s="52" t="s">
        <v>2</v>
      </c>
      <c r="C4" s="53"/>
      <c r="D4" s="53"/>
      <c r="E4" s="53"/>
      <c r="F4" s="53"/>
      <c r="G4" s="54"/>
    </row>
    <row r="5" spans="1:9" ht="13.9" customHeight="1" thickBot="1" x14ac:dyDescent="0.25">
      <c r="A5" s="51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25">
      <c r="A6" s="55" t="s">
        <v>9</v>
      </c>
      <c r="B6" s="56"/>
      <c r="C6" s="56"/>
      <c r="D6" s="56"/>
      <c r="E6" s="56"/>
      <c r="F6" s="56"/>
      <c r="G6" s="57"/>
    </row>
    <row r="7" spans="1:9" ht="12" customHeight="1" x14ac:dyDescent="0.2">
      <c r="A7" s="8"/>
      <c r="B7" s="9">
        <f t="shared" ref="B7:G7" si="0">SUM(B8:B9)</f>
        <v>217.008366</v>
      </c>
      <c r="C7" s="9">
        <f>SUM(C8:C9)</f>
        <v>41.454045000000001</v>
      </c>
      <c r="D7" s="9">
        <f t="shared" si="0"/>
        <v>31.269093000000002</v>
      </c>
      <c r="E7" s="9">
        <f t="shared" si="0"/>
        <v>69.129486999999997</v>
      </c>
      <c r="F7" s="9">
        <f t="shared" si="0"/>
        <v>1.5734060000000001</v>
      </c>
      <c r="G7" s="9">
        <f t="shared" si="0"/>
        <v>73.582335</v>
      </c>
      <c r="H7" s="14"/>
    </row>
    <row r="8" spans="1:9" ht="12" customHeight="1" x14ac:dyDescent="0.2">
      <c r="A8" s="10" t="s">
        <v>10</v>
      </c>
      <c r="B8" s="11">
        <f>SUM(C8:G8)</f>
        <v>42.256724999999996</v>
      </c>
      <c r="C8" s="11"/>
      <c r="D8" s="11"/>
      <c r="E8" s="11"/>
      <c r="F8" s="11"/>
      <c r="G8" s="11">
        <v>42.256724999999996</v>
      </c>
    </row>
    <row r="9" spans="1:9" ht="12" customHeight="1" thickBot="1" x14ac:dyDescent="0.25">
      <c r="A9" s="12" t="s">
        <v>11</v>
      </c>
      <c r="B9" s="13">
        <f>SUM(C9:G9)</f>
        <v>174.75164100000001</v>
      </c>
      <c r="C9" s="11">
        <v>41.454045000000001</v>
      </c>
      <c r="D9" s="11">
        <v>31.269093000000002</v>
      </c>
      <c r="E9" s="11">
        <v>69.129486999999997</v>
      </c>
      <c r="F9" s="11">
        <v>1.5734060000000001</v>
      </c>
      <c r="G9" s="11">
        <v>31.325610000000001</v>
      </c>
    </row>
    <row r="10" spans="1:9" ht="17.25" hidden="1" customHeight="1" x14ac:dyDescent="0.2">
      <c r="A10" s="45" t="s">
        <v>18</v>
      </c>
      <c r="B10" s="46"/>
      <c r="C10" s="46"/>
      <c r="D10" s="46"/>
      <c r="E10" s="46"/>
      <c r="F10" s="46"/>
      <c r="G10" s="47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">
      <c r="A12" s="10" t="s">
        <v>10</v>
      </c>
      <c r="B12" s="11">
        <v>0</v>
      </c>
      <c r="C12" s="11"/>
      <c r="D12" s="11"/>
      <c r="E12" s="11"/>
      <c r="F12" s="11"/>
      <c r="G12" s="11">
        <v>0</v>
      </c>
    </row>
    <row r="13" spans="1:9" ht="12" hidden="1" customHeight="1" x14ac:dyDescent="0.2">
      <c r="A13" s="12" t="s">
        <v>11</v>
      </c>
      <c r="B13" s="13">
        <f>SUM(C13:G13)</f>
        <v>0</v>
      </c>
      <c r="C13" s="13"/>
      <c r="D13" s="13"/>
      <c r="E13" s="13">
        <v>0</v>
      </c>
      <c r="F13" s="13"/>
      <c r="G13" s="13">
        <v>0</v>
      </c>
    </row>
    <row r="14" spans="1:9" ht="12" hidden="1" customHeight="1" x14ac:dyDescent="0.2">
      <c r="A14" s="45" t="s">
        <v>19</v>
      </c>
      <c r="B14" s="46"/>
      <c r="C14" s="46"/>
      <c r="D14" s="46"/>
      <c r="E14" s="46"/>
      <c r="F14" s="46"/>
      <c r="G14" s="47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4"/>
    </row>
    <row r="16" spans="1:9" ht="12" hidden="1" customHeight="1" x14ac:dyDescent="0.2">
      <c r="A16" s="10" t="s">
        <v>10</v>
      </c>
      <c r="B16" s="11">
        <f>SUM(C16:G16)</f>
        <v>0</v>
      </c>
      <c r="C16" s="11"/>
      <c r="D16" s="11"/>
      <c r="E16" s="11"/>
      <c r="F16" s="11"/>
      <c r="G16" s="11"/>
      <c r="I16" s="14"/>
    </row>
    <row r="17" spans="1:9" ht="12" hidden="1" customHeight="1" x14ac:dyDescent="0.2">
      <c r="A17" s="12" t="s">
        <v>11</v>
      </c>
      <c r="B17" s="13">
        <f>SUM(C17:G17)</f>
        <v>0</v>
      </c>
      <c r="C17" s="13"/>
      <c r="D17" s="13"/>
      <c r="E17" s="13"/>
      <c r="F17" s="13"/>
      <c r="G17" s="13"/>
      <c r="I17" s="15"/>
    </row>
    <row r="18" spans="1:9" ht="12" customHeight="1" thickBot="1" x14ac:dyDescent="0.25">
      <c r="A18" s="45" t="s">
        <v>12</v>
      </c>
      <c r="B18" s="46"/>
      <c r="C18" s="46"/>
      <c r="D18" s="46"/>
      <c r="E18" s="46"/>
      <c r="F18" s="46"/>
      <c r="G18" s="47"/>
      <c r="I18" s="15"/>
    </row>
    <row r="19" spans="1:9" ht="12" customHeight="1" x14ac:dyDescent="0.2">
      <c r="A19" s="8"/>
      <c r="B19" s="9">
        <f t="shared" ref="B19:G19" si="3">SUM(B20:B21)</f>
        <v>97.357905000000002</v>
      </c>
      <c r="C19" s="9">
        <f t="shared" si="3"/>
        <v>0.33248800000000001</v>
      </c>
      <c r="D19" s="9">
        <f t="shared" si="3"/>
        <v>0</v>
      </c>
      <c r="E19" s="9">
        <f t="shared" si="3"/>
        <v>28.512457999999999</v>
      </c>
      <c r="F19" s="9">
        <f t="shared" si="3"/>
        <v>0</v>
      </c>
      <c r="G19" s="9">
        <f t="shared" si="3"/>
        <v>68.512958999999995</v>
      </c>
      <c r="I19" s="15"/>
    </row>
    <row r="20" spans="1:9" ht="12" customHeight="1" x14ac:dyDescent="0.2">
      <c r="A20" s="10" t="s">
        <v>10</v>
      </c>
      <c r="B20" s="11">
        <f>SUM(C20:G20)</f>
        <v>48.716745000000003</v>
      </c>
      <c r="C20" s="11"/>
      <c r="D20" s="11"/>
      <c r="E20" s="11"/>
      <c r="F20" s="11"/>
      <c r="G20" s="11">
        <v>48.716745000000003</v>
      </c>
      <c r="I20" s="15"/>
    </row>
    <row r="21" spans="1:9" ht="12" customHeight="1" thickBot="1" x14ac:dyDescent="0.25">
      <c r="A21" s="12" t="s">
        <v>11</v>
      </c>
      <c r="B21" s="13">
        <f>SUM(C21:G21)</f>
        <v>48.641159999999999</v>
      </c>
      <c r="C21" s="16">
        <v>0.33248800000000001</v>
      </c>
      <c r="D21" s="13">
        <v>0</v>
      </c>
      <c r="E21" s="13">
        <v>28.512457999999999</v>
      </c>
      <c r="F21" s="13">
        <v>0</v>
      </c>
      <c r="G21" s="13">
        <v>19.796213999999999</v>
      </c>
      <c r="I21" s="15"/>
    </row>
    <row r="22" spans="1:9" ht="15" hidden="1" customHeight="1" thickBot="1" x14ac:dyDescent="0.25">
      <c r="A22" s="45" t="s">
        <v>20</v>
      </c>
      <c r="B22" s="46"/>
      <c r="C22" s="46"/>
      <c r="D22" s="46"/>
      <c r="E22" s="46"/>
      <c r="F22" s="46"/>
      <c r="G22" s="47"/>
      <c r="I22" s="15"/>
    </row>
    <row r="23" spans="1:9" ht="15" hidden="1" customHeight="1" x14ac:dyDescent="0.2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">
      <c r="A24" s="10" t="s">
        <v>10</v>
      </c>
      <c r="B24" s="11">
        <f>SUM(C24:G24)</f>
        <v>0</v>
      </c>
      <c r="C24" s="11"/>
      <c r="D24" s="11"/>
      <c r="E24" s="11"/>
      <c r="F24" s="11"/>
      <c r="G24" s="20"/>
      <c r="I24" s="15"/>
    </row>
    <row r="25" spans="1:9" ht="14.25" hidden="1" customHeight="1" thickBot="1" x14ac:dyDescent="0.25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25">
      <c r="A26" s="45" t="s">
        <v>13</v>
      </c>
      <c r="B26" s="46"/>
      <c r="C26" s="46"/>
      <c r="D26" s="46"/>
      <c r="E26" s="46"/>
      <c r="F26" s="46"/>
      <c r="G26" s="47"/>
      <c r="I26" s="15"/>
    </row>
    <row r="27" spans="1:9" ht="12" customHeight="1" x14ac:dyDescent="0.2">
      <c r="A27" s="17"/>
      <c r="B27" s="18">
        <f t="shared" ref="B27:G27" si="5">SUM(B28:B29)</f>
        <v>0.58652300000000002</v>
      </c>
      <c r="C27" s="18">
        <f t="shared" si="5"/>
        <v>0.56410700000000003</v>
      </c>
      <c r="D27" s="18">
        <f t="shared" si="5"/>
        <v>0</v>
      </c>
      <c r="E27" s="18">
        <f t="shared" si="5"/>
        <v>1.9511000000000001E-2</v>
      </c>
      <c r="F27" s="18">
        <f t="shared" si="5"/>
        <v>0</v>
      </c>
      <c r="G27" s="19">
        <f t="shared" si="5"/>
        <v>2.905E-3</v>
      </c>
      <c r="I27" s="14"/>
    </row>
    <row r="28" spans="1:9" ht="12" customHeight="1" x14ac:dyDescent="0.2">
      <c r="A28" s="10" t="s">
        <v>10</v>
      </c>
      <c r="B28" s="11">
        <f>SUM(C28:G28)</f>
        <v>0</v>
      </c>
      <c r="C28" s="11"/>
      <c r="D28" s="11"/>
      <c r="E28" s="11"/>
      <c r="F28" s="11"/>
      <c r="G28" s="20">
        <v>0</v>
      </c>
    </row>
    <row r="29" spans="1:9" ht="12" customHeight="1" thickBot="1" x14ac:dyDescent="0.25">
      <c r="A29" s="21" t="s">
        <v>11</v>
      </c>
      <c r="B29" s="22">
        <f>SUM(C29:G29)</f>
        <v>0.58652300000000002</v>
      </c>
      <c r="C29" s="23">
        <v>0.56410700000000003</v>
      </c>
      <c r="D29" s="22">
        <v>0</v>
      </c>
      <c r="E29" s="22">
        <v>1.9511000000000001E-2</v>
      </c>
      <c r="F29" s="22">
        <v>0</v>
      </c>
      <c r="G29" s="24">
        <v>2.905E-3</v>
      </c>
    </row>
    <row r="30" spans="1:9" ht="12" customHeight="1" thickBot="1" x14ac:dyDescent="0.25">
      <c r="A30" s="45" t="s">
        <v>14</v>
      </c>
      <c r="B30" s="46"/>
      <c r="C30" s="46"/>
      <c r="D30" s="46"/>
      <c r="E30" s="46"/>
      <c r="F30" s="46"/>
      <c r="G30" s="47"/>
    </row>
    <row r="31" spans="1:9" ht="12" customHeight="1" x14ac:dyDescent="0.2">
      <c r="A31" s="17"/>
      <c r="B31" s="40">
        <f t="shared" ref="B31:G31" si="6">SUM(B32:B33)</f>
        <v>3.6764000000000005E-2</v>
      </c>
      <c r="C31" s="18">
        <f t="shared" si="6"/>
        <v>0</v>
      </c>
      <c r="D31" s="18">
        <f t="shared" si="6"/>
        <v>0</v>
      </c>
      <c r="E31" s="18">
        <f t="shared" si="6"/>
        <v>3.9999999999999998E-6</v>
      </c>
      <c r="F31" s="18">
        <f t="shared" si="6"/>
        <v>0</v>
      </c>
      <c r="G31" s="19">
        <f t="shared" si="6"/>
        <v>3.6760000000000001E-2</v>
      </c>
    </row>
    <row r="32" spans="1:9" ht="12" customHeight="1" x14ac:dyDescent="0.2">
      <c r="A32" s="10" t="s">
        <v>10</v>
      </c>
      <c r="B32" s="11">
        <f>SUM(C32:G32)</f>
        <v>3.2980000000000002E-2</v>
      </c>
      <c r="C32" s="11"/>
      <c r="D32" s="11"/>
      <c r="E32" s="11"/>
      <c r="F32" s="11"/>
      <c r="G32" s="20">
        <v>3.2980000000000002E-2</v>
      </c>
    </row>
    <row r="33" spans="1:11" ht="12" customHeight="1" thickBot="1" x14ac:dyDescent="0.25">
      <c r="A33" s="21" t="s">
        <v>11</v>
      </c>
      <c r="B33" s="22">
        <f>SUM(C33:G33)</f>
        <v>3.784E-3</v>
      </c>
      <c r="C33" s="23">
        <v>0</v>
      </c>
      <c r="D33" s="22">
        <v>0</v>
      </c>
      <c r="E33" s="22">
        <v>3.9999999999999998E-6</v>
      </c>
      <c r="F33" s="22">
        <v>0</v>
      </c>
      <c r="G33" s="24">
        <v>3.7799999999999999E-3</v>
      </c>
      <c r="H33" s="25"/>
    </row>
    <row r="34" spans="1:11" ht="12" customHeight="1" x14ac:dyDescent="0.2">
      <c r="A34" s="26"/>
      <c r="B34" s="27"/>
      <c r="C34" s="26"/>
      <c r="D34" s="27"/>
      <c r="E34" s="27"/>
      <c r="F34" s="27"/>
      <c r="G34" s="27"/>
    </row>
    <row r="35" spans="1:11" ht="12" customHeight="1" thickBot="1" x14ac:dyDescent="0.25">
      <c r="A35" s="41"/>
      <c r="B35" s="41"/>
      <c r="C35" s="41"/>
      <c r="D35" s="41"/>
      <c r="E35" s="41"/>
      <c r="F35" s="41"/>
      <c r="G35" s="41"/>
    </row>
    <row r="36" spans="1:11" ht="32.25" customHeight="1" thickBot="1" x14ac:dyDescent="0.25">
      <c r="A36" s="28" t="s">
        <v>15</v>
      </c>
      <c r="B36" s="42" t="s">
        <v>16</v>
      </c>
      <c r="C36" s="43"/>
      <c r="D36" s="43"/>
      <c r="E36" s="43"/>
      <c r="F36" s="43"/>
      <c r="G36" s="44"/>
      <c r="H36" s="25"/>
      <c r="J36" s="1" t="s">
        <v>17</v>
      </c>
    </row>
    <row r="37" spans="1:11" ht="12" customHeight="1" x14ac:dyDescent="0.2">
      <c r="A37" s="29"/>
      <c r="B37" s="9">
        <f>SUM(B38:B39)</f>
        <v>61.547330999999993</v>
      </c>
      <c r="C37" s="9">
        <f>SUM(C38:C39)</f>
        <v>60.500749999999996</v>
      </c>
      <c r="D37" s="9">
        <f t="shared" ref="D37:G37" si="7">SUM(D38:D39)</f>
        <v>0.14895800000000001</v>
      </c>
      <c r="E37" s="9">
        <f t="shared" si="7"/>
        <v>0.43634400000000001</v>
      </c>
      <c r="F37" s="9">
        <f t="shared" si="7"/>
        <v>0</v>
      </c>
      <c r="G37" s="30">
        <f t="shared" si="7"/>
        <v>0.46127899999999999</v>
      </c>
      <c r="H37" s="37"/>
    </row>
    <row r="38" spans="1:11" ht="12" customHeight="1" x14ac:dyDescent="0.2">
      <c r="A38" s="10" t="s">
        <v>10</v>
      </c>
      <c r="B38" s="11">
        <f>SUM(C38:G38)</f>
        <v>1.7835E-2</v>
      </c>
      <c r="C38" s="11">
        <v>0</v>
      </c>
      <c r="D38" s="11"/>
      <c r="E38" s="11"/>
      <c r="F38" s="11"/>
      <c r="G38" s="20">
        <v>1.7835E-2</v>
      </c>
      <c r="I38" s="25"/>
    </row>
    <row r="39" spans="1:11" ht="12" customHeight="1" thickBot="1" x14ac:dyDescent="0.25">
      <c r="A39" s="21" t="s">
        <v>11</v>
      </c>
      <c r="B39" s="22">
        <f>SUM(C39:G39)</f>
        <v>61.529495999999995</v>
      </c>
      <c r="C39" s="22">
        <v>60.500749999999996</v>
      </c>
      <c r="D39" s="22">
        <v>0.14895800000000001</v>
      </c>
      <c r="E39" s="22">
        <v>0.43634400000000001</v>
      </c>
      <c r="F39" s="22">
        <v>0</v>
      </c>
      <c r="G39" s="24">
        <v>0.443444</v>
      </c>
      <c r="H39" s="31"/>
      <c r="I39" s="25"/>
    </row>
    <row r="40" spans="1:11" ht="12" customHeight="1" x14ac:dyDescent="0.2">
      <c r="A40" s="26"/>
      <c r="B40" s="27"/>
      <c r="C40" s="27"/>
      <c r="D40" s="27"/>
      <c r="E40" s="27"/>
      <c r="F40" s="27"/>
      <c r="G40" s="27"/>
      <c r="I40" s="37"/>
    </row>
    <row r="41" spans="1:11" s="32" customFormat="1" ht="12" customHeight="1" x14ac:dyDescent="0.2">
      <c r="A41" s="58"/>
      <c r="B41" s="27"/>
      <c r="C41" s="59"/>
      <c r="D41" s="59"/>
      <c r="E41" s="59"/>
      <c r="F41" s="59"/>
      <c r="G41" s="59"/>
    </row>
    <row r="42" spans="1:11" s="32" customFormat="1" ht="12" customHeight="1" x14ac:dyDescent="0.2">
      <c r="A42" s="60"/>
      <c r="B42" s="61"/>
      <c r="C42" s="61"/>
      <c r="D42" s="61"/>
      <c r="E42" s="61"/>
      <c r="F42" s="61"/>
      <c r="G42" s="61"/>
      <c r="K42" s="27"/>
    </row>
    <row r="43" spans="1:11" s="32" customFormat="1" ht="12" customHeight="1" x14ac:dyDescent="0.2">
      <c r="A43" s="35"/>
      <c r="B43" s="33"/>
      <c r="C43" s="62"/>
      <c r="D43" s="33"/>
      <c r="E43" s="33"/>
      <c r="F43" s="33"/>
      <c r="G43" s="33"/>
    </row>
    <row r="44" spans="1:11" s="32" customFormat="1" ht="12" customHeight="1" x14ac:dyDescent="0.2">
      <c r="A44" s="34"/>
      <c r="B44" s="38"/>
      <c r="C44" s="36"/>
      <c r="D44" s="36"/>
      <c r="E44" s="36"/>
      <c r="F44" s="36"/>
      <c r="G44" s="36"/>
    </row>
    <row r="45" spans="1:11" s="32" customFormat="1" ht="12" customHeight="1" x14ac:dyDescent="0.2">
      <c r="A45" s="35"/>
      <c r="B45" s="33"/>
      <c r="C45" s="33"/>
      <c r="D45" s="33"/>
      <c r="E45" s="33"/>
      <c r="F45" s="33"/>
      <c r="G45" s="33"/>
    </row>
    <row r="46" spans="1:11" x14ac:dyDescent="0.2">
      <c r="C46" s="37"/>
      <c r="D46" s="37"/>
      <c r="E46" s="37"/>
      <c r="F46" s="37"/>
      <c r="G46" s="37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0117</vt:lpstr>
      <vt:lpstr>02</vt:lpstr>
      <vt:lpstr>'02'!Область_печати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cp:lastPrinted>2016-07-22T09:12:47Z</cp:lastPrinted>
  <dcterms:created xsi:type="dcterms:W3CDTF">2016-02-18T11:41:53Z</dcterms:created>
  <dcterms:modified xsi:type="dcterms:W3CDTF">2017-03-22T09:14:25Z</dcterms:modified>
</cp:coreProperties>
</file>