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ООиРИ\Отчеты\Закрытие периода\2022\"/>
    </mc:Choice>
  </mc:AlternateContent>
  <bookViews>
    <workbookView xWindow="0" yWindow="0" windowWidth="18300" windowHeight="10695" activeTab="2"/>
  </bookViews>
  <sheets>
    <sheet name="2020" sheetId="1" r:id="rId1"/>
    <sheet name="2021" sheetId="2" r:id="rId2"/>
    <sheet name="2022" sheetId="3" r:id="rId3"/>
  </sheets>
  <calcPr calcId="152511"/>
</workbook>
</file>

<file path=xl/calcChain.xml><?xml version="1.0" encoding="utf-8"?>
<calcChain xmlns="http://schemas.openxmlformats.org/spreadsheetml/2006/main">
  <c r="C20" i="3" l="1"/>
  <c r="C18" i="3"/>
</calcChain>
</file>

<file path=xl/sharedStrings.xml><?xml version="1.0" encoding="utf-8"?>
<sst xmlns="http://schemas.openxmlformats.org/spreadsheetml/2006/main" count="141" uniqueCount="28">
  <si>
    <t>Информация об объемах фактического полезного отпуска электрической энергии (мощности) потребителям</t>
  </si>
  <si>
    <t>филиала "КолАтомЭнергоСбыт" АО "АтомЭнергоСбыт"</t>
  </si>
  <si>
    <t>Период</t>
  </si>
  <si>
    <t>Фактический полезный отпуск</t>
  </si>
  <si>
    <t>электрическая энергия, млн.кВтч</t>
  </si>
  <si>
    <t>мощность,                МВт</t>
  </si>
  <si>
    <t>Январь</t>
  </si>
  <si>
    <t xml:space="preserve">всего, </t>
  </si>
  <si>
    <t>в т.ч. потребителям группы "население"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</si>
  <si>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</si>
  <si>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</si>
  <si>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</si>
  <si>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</si>
  <si>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</si>
  <si>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</si>
  <si>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</si>
  <si>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</si>
  <si>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</si>
  <si>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</si>
  <si>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</si>
  <si>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исп. </t>
  </si>
  <si>
    <t>тел.</t>
  </si>
  <si>
    <t>за 2020 год</t>
  </si>
  <si>
    <t>Логинова К.П.</t>
  </si>
  <si>
    <t>(8152) 692367</t>
  </si>
  <si>
    <t>за 2021 год</t>
  </si>
  <si>
    <t>за 2022 год</t>
  </si>
  <si>
    <t>филиал АО "АтомЭнергоСбыт" Мурманск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</si>
</sst>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_(* #,##0.00_);_(* \(#,##0.00\);_(* &quot;-&quot;??_);_(@_)"/>
    <numFmt numFmtId="165" formatCode="#,##0.000"/>
    <numFmt numFmtId="166" formatCode="_-* #,##0.00_р_._-;\-* #,##0.00_р_._-;_-* &quot;-&quot;??_р_._-;_-@_-"/>
    <numFmt numFmtId="167" formatCode="0.000"/>
    <numFmt numFmtId="168" formatCode="_-* #,##0_р_._-;\-* #,##0_р_._-;_-* &quot;-&quot;??_р_._-;_-@_-"/>
    <numFmt numFmtId="169" formatCode="_-* #,##0.000_р_._-;\-* #,##0.000_р_._-;_-* &quot;-&quot;??_р_._-;_-@_-"/>
    <numFmt numFmtId="170" formatCode="_-* #,##0.000000\ _₽_-;\-* #,##0.000000\ _₽_-;_-* &quot;-&quot;???\ _₽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 CYR"/>
      <charset val="204"/>
    </font>
    <font>
      <sz val="10"/>
      <name val="Arial Cyr"/>
    </font>
    <font>
      <sz val="10"/>
      <name val="Times New Roman"/>
      <family val="1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1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7" fillId="0" borderId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0" fontId="8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1" fillId="0" borderId="0"/>
    <xf numFmtId="0" fontId="10" fillId="0" borderId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8" fillId="0" borderId="0"/>
    <xf numFmtId="9" fontId="7" fillId="0" borderId="0" applyFont="0" applyFill="0" applyBorder="0" applyAlignment="0" applyProtection="0"/>
    <xf numFmtId="0" fontId="12" fillId="0" borderId="0">
      <protection locked="0"/>
    </xf>
    <xf numFmtId="0" fontId="12" fillId="0" borderId="3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3" fillId="0" borderId="0">
      <protection locked="0"/>
    </xf>
    <xf numFmtId="0" fontId="13" fillId="0" borderId="0">
      <protection locked="0"/>
    </xf>
  </cellStyleXfs>
  <cellXfs count="27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right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vertical="center" wrapText="1"/>
    </xf>
    <xf numFmtId="165" fontId="3" fillId="0" borderId="1" xfId="2" applyNumberFormat="1" applyFont="1" applyBorder="1" applyAlignment="1">
      <alignment horizontal="right" vertical="center" wrapText="1"/>
    </xf>
    <xf numFmtId="0" fontId="3" fillId="0" borderId="0" xfId="1" applyFont="1" applyAlignment="1">
      <alignment vertical="center" wrapText="1"/>
    </xf>
    <xf numFmtId="0" fontId="3" fillId="0" borderId="2" xfId="1" applyFont="1" applyBorder="1" applyAlignment="1">
      <alignment vertical="center" wrapText="1"/>
    </xf>
    <xf numFmtId="165" fontId="3" fillId="0" borderId="2" xfId="2" applyNumberFormat="1" applyFont="1" applyBorder="1" applyAlignment="1">
      <alignment horizontal="right" vertical="center" wrapText="1"/>
    </xf>
    <xf numFmtId="165" fontId="3" fillId="0" borderId="2" xfId="2" applyNumberFormat="1" applyFont="1" applyFill="1" applyBorder="1" applyAlignment="1">
      <alignment horizontal="right" vertical="center" wrapText="1"/>
    </xf>
    <xf numFmtId="0" fontId="3" fillId="0" borderId="0" xfId="1" applyFont="1" applyFill="1" applyAlignment="1">
      <alignment vertical="center" wrapText="1"/>
    </xf>
    <xf numFmtId="0" fontId="3" fillId="0" borderId="0" xfId="1" applyFont="1" applyAlignment="1">
      <alignment wrapText="1"/>
    </xf>
    <xf numFmtId="165" fontId="3" fillId="0" borderId="0" xfId="1" applyNumberFormat="1" applyFont="1"/>
    <xf numFmtId="0" fontId="3" fillId="0" borderId="0" xfId="1" applyFont="1" applyAlignment="1">
      <alignment horizontal="left" wrapText="1"/>
    </xf>
    <xf numFmtId="0" fontId="1" fillId="0" borderId="0" xfId="1"/>
    <xf numFmtId="167" fontId="3" fillId="0" borderId="0" xfId="1" applyNumberFormat="1" applyFont="1"/>
    <xf numFmtId="167" fontId="0" fillId="0" borderId="0" xfId="0" applyNumberFormat="1"/>
    <xf numFmtId="167" fontId="1" fillId="0" borderId="0" xfId="1" applyNumberFormat="1"/>
    <xf numFmtId="170" fontId="3" fillId="0" borderId="0" xfId="1" applyNumberFormat="1" applyFont="1" applyAlignment="1">
      <alignment vertical="center" wrapText="1"/>
    </xf>
    <xf numFmtId="169" fontId="7" fillId="0" borderId="0" xfId="10" applyNumberFormat="1"/>
    <xf numFmtId="168" fontId="7" fillId="0" borderId="0" xfId="10" applyNumberFormat="1"/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 vertical="center" wrapText="1"/>
    </xf>
  </cellXfs>
  <cellStyles count="41">
    <cellStyle name="" xfId="34"/>
    <cellStyle name="" xfId="35"/>
    <cellStyle name="" xfId="36"/>
    <cellStyle name="" xfId="37"/>
    <cellStyle name="" xfId="38"/>
    <cellStyle name="1" xfId="39"/>
    <cellStyle name="2" xfId="40"/>
    <cellStyle name="Обычный" xfId="0" builtinId="0"/>
    <cellStyle name="Обычный 11" xfId="10"/>
    <cellStyle name="Обычный 119 2" xfId="20"/>
    <cellStyle name="Обычный 12" xfId="7"/>
    <cellStyle name="Обычный 12 2" xfId="8"/>
    <cellStyle name="Обычный 2" xfId="18"/>
    <cellStyle name="Обычный 2 2" xfId="19"/>
    <cellStyle name="Обычный 2 2 2" xfId="25"/>
    <cellStyle name="Обычный 2 9" xfId="21"/>
    <cellStyle name="Обычный 3" xfId="12"/>
    <cellStyle name="Обычный 3 2" xfId="26"/>
    <cellStyle name="Обычный 4 2 2" xfId="11"/>
    <cellStyle name="Обычный 4 4" xfId="4"/>
    <cellStyle name="Обычный 4 4 2" xfId="14"/>
    <cellStyle name="Обычный 59" xfId="15"/>
    <cellStyle name="Обычный 6 2" xfId="16"/>
    <cellStyle name="Обычный_Лист1" xfId="1"/>
    <cellStyle name="Процентный 2" xfId="27"/>
    <cellStyle name="Процентный 3" xfId="33"/>
    <cellStyle name="Процентный 6" xfId="5"/>
    <cellStyle name="Финансовый 2" xfId="9"/>
    <cellStyle name="Финансовый 2 2" xfId="3"/>
    <cellStyle name="Финансовый 2 3" xfId="24"/>
    <cellStyle name="Финансовый 2 4" xfId="29"/>
    <cellStyle name="Финансовый 3" xfId="13"/>
    <cellStyle name="Финансовый 3 2" xfId="17"/>
    <cellStyle name="Финансовый 3 3" xfId="30"/>
    <cellStyle name="Финансовый 4" xfId="22"/>
    <cellStyle name="Финансовый 5" xfId="23"/>
    <cellStyle name="Финансовый 6" xfId="6"/>
    <cellStyle name="Финансовый 7" xfId="28"/>
    <cellStyle name="Финансовый_Лист1" xfId="2"/>
    <cellStyle name="㼿㼿㼿" xfId="31"/>
    <cellStyle name="㼿㼿㼿?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Normal="100" workbookViewId="0">
      <selection activeCell="C14" sqref="C14"/>
    </sheetView>
  </sheetViews>
  <sheetFormatPr defaultRowHeight="15" x14ac:dyDescent="0.25"/>
  <cols>
    <col min="1" max="1" width="16.5703125" customWidth="1"/>
    <col min="2" max="2" width="28.85546875" customWidth="1"/>
    <col min="3" max="3" width="20" customWidth="1"/>
    <col min="4" max="4" width="19.7109375" customWidth="1"/>
    <col min="5" max="5" width="8.85546875" customWidth="1"/>
  </cols>
  <sheetData>
    <row r="1" spans="1:7" x14ac:dyDescent="0.25">
      <c r="A1" s="26" t="s">
        <v>0</v>
      </c>
      <c r="B1" s="26"/>
      <c r="C1" s="26"/>
      <c r="D1" s="26"/>
      <c r="E1" s="1"/>
      <c r="F1" s="1"/>
      <c r="G1" s="1"/>
    </row>
    <row r="2" spans="1:7" x14ac:dyDescent="0.25">
      <c r="A2" s="26" t="s">
        <v>1</v>
      </c>
      <c r="B2" s="26"/>
      <c r="C2" s="26"/>
      <c r="D2" s="26"/>
      <c r="E2" s="1"/>
      <c r="F2" s="1"/>
      <c r="G2" s="1"/>
    </row>
    <row r="3" spans="1:7" x14ac:dyDescent="0.25">
      <c r="A3" s="26" t="s">
        <v>22</v>
      </c>
      <c r="B3" s="26"/>
      <c r="C3" s="26"/>
      <c r="D3" s="26"/>
      <c r="E3" s="1"/>
      <c r="F3" s="1"/>
      <c r="G3" s="1"/>
    </row>
    <row r="4" spans="1:7" x14ac:dyDescent="0.25">
      <c r="A4" s="2"/>
      <c r="B4" s="2"/>
      <c r="C4" s="3"/>
      <c r="D4" s="2"/>
      <c r="E4" s="2"/>
      <c r="F4" s="2"/>
      <c r="G4" s="2"/>
    </row>
    <row r="5" spans="1:7" ht="28.5" x14ac:dyDescent="0.25">
      <c r="A5" s="4" t="s">
        <v>2</v>
      </c>
      <c r="B5" s="5" t="s">
        <v>3</v>
      </c>
      <c r="C5" s="5" t="s">
        <v>4</v>
      </c>
      <c r="D5" s="5" t="s">
        <v>5</v>
      </c>
      <c r="E5" s="6"/>
      <c r="F5" s="6"/>
      <c r="G5" s="6"/>
    </row>
    <row r="6" spans="1:7" x14ac:dyDescent="0.25">
      <c r="A6" s="24" t="s">
        <v>6</v>
      </c>
      <c r="B6" s="7" t="s">
        <v>7</v>
      </c>
      <c r="C6" s="8">
        <v>417.81742600000001</v>
      </c>
      <c r="D6" s="8">
        <v>211.37400000000008</v>
      </c>
      <c r="E6" s="9"/>
      <c r="F6" s="9"/>
      <c r="G6" s="9"/>
    </row>
    <row r="7" spans="1:7" ht="25.5" x14ac:dyDescent="0.25">
      <c r="A7" s="24"/>
      <c r="B7" s="10" t="s">
        <v>8</v>
      </c>
      <c r="C7" s="11">
        <v>92.588901000000007</v>
      </c>
      <c r="D7" s="11"/>
      <c r="E7" s="9"/>
      <c r="F7" s="9"/>
      <c r="G7" s="9"/>
    </row>
    <row r="8" spans="1:7" x14ac:dyDescent="0.25">
      <c r="A8" s="24" t="s">
        <v>9</v>
      </c>
      <c r="B8" s="7" t="s">
        <v>7</v>
      </c>
      <c r="C8" s="8">
        <v>385.015174</v>
      </c>
      <c r="D8" s="8">
        <v>205.06800000000001</v>
      </c>
      <c r="E8" s="9"/>
      <c r="F8" s="9"/>
      <c r="G8" s="9"/>
    </row>
    <row r="9" spans="1:7" ht="25.5" x14ac:dyDescent="0.25">
      <c r="A9" s="24"/>
      <c r="B9" s="10" t="s">
        <v>8</v>
      </c>
      <c r="C9" s="11">
        <v>90.769784999999999</v>
      </c>
      <c r="D9" s="11"/>
      <c r="E9" s="9"/>
      <c r="F9" s="9"/>
      <c r="G9" s="9"/>
    </row>
    <row r="10" spans="1:7" x14ac:dyDescent="0.25">
      <c r="A10" s="24" t="s">
        <v>10</v>
      </c>
      <c r="B10" s="7" t="s">
        <v>7</v>
      </c>
      <c r="C10" s="8">
        <v>385.30449900000002</v>
      </c>
      <c r="D10" s="8">
        <v>191.65599999999995</v>
      </c>
      <c r="E10" s="9"/>
      <c r="F10" s="9"/>
      <c r="G10" s="9"/>
    </row>
    <row r="11" spans="1:7" ht="25.5" x14ac:dyDescent="0.25">
      <c r="A11" s="24"/>
      <c r="B11" s="10" t="s">
        <v>8</v>
      </c>
      <c r="C11" s="8">
        <v>84.994333999999995</v>
      </c>
      <c r="D11" s="11"/>
      <c r="E11" s="9"/>
      <c r="F11" s="9"/>
      <c r="G11" s="9"/>
    </row>
    <row r="12" spans="1:7" x14ac:dyDescent="0.25">
      <c r="A12" s="24" t="s">
        <v>11</v>
      </c>
      <c r="B12" s="7" t="s">
        <v>7</v>
      </c>
      <c r="C12" s="8">
        <v>332.66512599999999</v>
      </c>
      <c r="D12" s="8">
        <v>188.71799999999996</v>
      </c>
      <c r="E12" s="9"/>
      <c r="F12" s="9"/>
      <c r="G12" s="9"/>
    </row>
    <row r="13" spans="1:7" ht="25.5" x14ac:dyDescent="0.25">
      <c r="A13" s="24"/>
      <c r="B13" s="10" t="s">
        <v>8</v>
      </c>
      <c r="C13" s="11">
        <v>85.181004999999999</v>
      </c>
      <c r="D13" s="11"/>
      <c r="E13" s="9"/>
      <c r="F13" s="9"/>
      <c r="G13" s="9"/>
    </row>
    <row r="14" spans="1:7" x14ac:dyDescent="0.25">
      <c r="A14" s="24" t="s">
        <v>12</v>
      </c>
      <c r="B14" s="7" t="s">
        <v>7</v>
      </c>
      <c r="C14" s="8">
        <v>293.96194200000002</v>
      </c>
      <c r="D14" s="8">
        <v>157.755</v>
      </c>
      <c r="E14" s="9"/>
      <c r="F14" s="9"/>
      <c r="G14" s="9"/>
    </row>
    <row r="15" spans="1:7" ht="25.5" x14ac:dyDescent="0.25">
      <c r="A15" s="24"/>
      <c r="B15" s="10" t="s">
        <v>8</v>
      </c>
      <c r="C15" s="11">
        <v>75.681279000000004</v>
      </c>
      <c r="D15" s="11"/>
      <c r="E15" s="9"/>
      <c r="F15" s="9"/>
      <c r="G15" s="9"/>
    </row>
    <row r="16" spans="1:7" x14ac:dyDescent="0.25">
      <c r="A16" s="24" t="s">
        <v>13</v>
      </c>
      <c r="B16" s="7" t="s">
        <v>7</v>
      </c>
      <c r="C16" s="8">
        <v>243.64640800000001</v>
      </c>
      <c r="D16" s="8">
        <v>108.383</v>
      </c>
      <c r="E16" s="9"/>
      <c r="F16" s="9"/>
      <c r="G16" s="9"/>
    </row>
    <row r="17" spans="1:7" ht="25.5" x14ac:dyDescent="0.25">
      <c r="A17" s="24"/>
      <c r="B17" s="10" t="s">
        <v>8</v>
      </c>
      <c r="C17" s="12">
        <v>77.141594999999995</v>
      </c>
      <c r="D17" s="11"/>
      <c r="E17" s="13"/>
      <c r="F17" s="9"/>
      <c r="G17" s="9"/>
    </row>
    <row r="18" spans="1:7" x14ac:dyDescent="0.25">
      <c r="A18" s="24" t="s">
        <v>14</v>
      </c>
      <c r="B18" s="7" t="s">
        <v>7</v>
      </c>
      <c r="C18" s="11">
        <v>208.873718</v>
      </c>
      <c r="D18" s="11">
        <v>75.579999999999956</v>
      </c>
      <c r="E18" s="9"/>
      <c r="F18" s="9"/>
      <c r="G18" s="9"/>
    </row>
    <row r="19" spans="1:7" ht="25.5" x14ac:dyDescent="0.25">
      <c r="A19" s="24"/>
      <c r="B19" s="10" t="s">
        <v>8</v>
      </c>
      <c r="C19" s="11">
        <v>75.093958999999998</v>
      </c>
      <c r="D19" s="11"/>
      <c r="E19" s="9"/>
      <c r="F19" s="9"/>
      <c r="G19" s="9"/>
    </row>
    <row r="20" spans="1:7" x14ac:dyDescent="0.25">
      <c r="A20" s="24" t="s">
        <v>15</v>
      </c>
      <c r="B20" s="7" t="s">
        <v>7</v>
      </c>
      <c r="C20" s="11">
        <v>223.33036899999999</v>
      </c>
      <c r="D20" s="11">
        <v>81.080999999999975</v>
      </c>
      <c r="E20" s="9"/>
      <c r="F20" s="9"/>
      <c r="G20" s="9"/>
    </row>
    <row r="21" spans="1:7" ht="25.5" x14ac:dyDescent="0.25">
      <c r="A21" s="24"/>
      <c r="B21" s="10" t="s">
        <v>8</v>
      </c>
      <c r="C21" s="11">
        <v>73.909242000000006</v>
      </c>
      <c r="D21" s="11"/>
      <c r="E21" s="9"/>
      <c r="F21" s="9"/>
      <c r="G21" s="9"/>
    </row>
    <row r="22" spans="1:7" x14ac:dyDescent="0.25">
      <c r="A22" s="24" t="s">
        <v>16</v>
      </c>
      <c r="B22" s="7" t="s">
        <v>7</v>
      </c>
      <c r="C22" s="11">
        <v>257.796784</v>
      </c>
      <c r="D22" s="11">
        <v>115.82299999999995</v>
      </c>
      <c r="E22" s="9"/>
      <c r="F22" s="9"/>
      <c r="G22" s="9"/>
    </row>
    <row r="23" spans="1:7" ht="25.5" x14ac:dyDescent="0.25">
      <c r="A23" s="24"/>
      <c r="B23" s="10" t="s">
        <v>8</v>
      </c>
      <c r="C23" s="11">
        <v>78.928721999999993</v>
      </c>
      <c r="D23" s="11"/>
      <c r="E23" s="9"/>
      <c r="F23" s="9"/>
      <c r="G23" s="9"/>
    </row>
    <row r="24" spans="1:7" x14ac:dyDescent="0.25">
      <c r="A24" s="24" t="s">
        <v>17</v>
      </c>
      <c r="B24" s="7" t="s">
        <v>7</v>
      </c>
      <c r="C24" s="11">
        <v>314.09563300000002</v>
      </c>
      <c r="D24" s="11">
        <v>137.12800000000004</v>
      </c>
      <c r="E24" s="9"/>
      <c r="F24" s="9"/>
      <c r="G24" s="9"/>
    </row>
    <row r="25" spans="1:7" ht="25.5" x14ac:dyDescent="0.25">
      <c r="A25" s="24"/>
      <c r="B25" s="10" t="s">
        <v>8</v>
      </c>
      <c r="C25" s="11">
        <v>74.468873000000002</v>
      </c>
      <c r="D25" s="11"/>
      <c r="E25" s="9"/>
      <c r="F25" s="9"/>
      <c r="G25" s="9"/>
    </row>
    <row r="26" spans="1:7" x14ac:dyDescent="0.25">
      <c r="A26" s="24" t="s">
        <v>18</v>
      </c>
      <c r="B26" s="7" t="s">
        <v>7</v>
      </c>
      <c r="C26" s="11">
        <v>339.43757499999998</v>
      </c>
      <c r="D26" s="11">
        <v>163.535</v>
      </c>
      <c r="E26" s="9"/>
      <c r="F26" s="9"/>
      <c r="G26" s="9"/>
    </row>
    <row r="27" spans="1:7" ht="25.5" x14ac:dyDescent="0.25">
      <c r="A27" s="24"/>
      <c r="B27" s="10" t="s">
        <v>8</v>
      </c>
      <c r="C27" s="11">
        <v>86.21217</v>
      </c>
      <c r="D27" s="11"/>
      <c r="E27" s="9"/>
      <c r="F27" s="9"/>
      <c r="G27" s="9"/>
    </row>
    <row r="28" spans="1:7" x14ac:dyDescent="0.25">
      <c r="A28" s="24" t="s">
        <v>19</v>
      </c>
      <c r="B28" s="7" t="s">
        <v>7</v>
      </c>
      <c r="C28" s="11">
        <v>392.10245099999997</v>
      </c>
      <c r="D28" s="11">
        <v>171.96099999999907</v>
      </c>
      <c r="E28" s="9"/>
      <c r="F28" s="9"/>
      <c r="G28" s="9"/>
    </row>
    <row r="29" spans="1:7" ht="25.5" x14ac:dyDescent="0.25">
      <c r="A29" s="24"/>
      <c r="B29" s="10" t="s">
        <v>8</v>
      </c>
      <c r="C29" s="11">
        <v>87.585470000000001</v>
      </c>
      <c r="D29" s="11"/>
      <c r="E29" s="9"/>
      <c r="F29" s="9"/>
      <c r="G29" s="9"/>
    </row>
    <row r="30" spans="1:7" x14ac:dyDescent="0.25">
      <c r="A30" s="2"/>
      <c r="B30" s="14"/>
      <c r="C30" s="15"/>
      <c r="D30" s="2"/>
      <c r="E30" s="2"/>
      <c r="F30" s="2"/>
      <c r="G30" s="2"/>
    </row>
    <row r="31" spans="1:7" x14ac:dyDescent="0.25">
      <c r="A31" s="2"/>
      <c r="B31" s="14"/>
      <c r="C31" s="2"/>
      <c r="D31" s="2"/>
      <c r="E31" s="2"/>
      <c r="F31" s="2"/>
      <c r="G31" s="2"/>
    </row>
    <row r="32" spans="1:7" x14ac:dyDescent="0.25">
      <c r="A32" s="2" t="s">
        <v>20</v>
      </c>
      <c r="B32" s="14" t="s">
        <v>23</v>
      </c>
      <c r="C32" s="2"/>
      <c r="D32" s="2"/>
      <c r="E32" s="2"/>
      <c r="F32" s="2"/>
      <c r="G32" s="2"/>
    </row>
    <row r="33" spans="1:7" x14ac:dyDescent="0.25">
      <c r="A33" s="2" t="s">
        <v>21</v>
      </c>
      <c r="B33" s="16" t="s">
        <v>24</v>
      </c>
      <c r="C33" s="2"/>
      <c r="D33" s="2"/>
      <c r="E33" s="17"/>
      <c r="F33" s="17"/>
      <c r="G33" s="17"/>
    </row>
    <row r="34" spans="1:7" x14ac:dyDescent="0.25">
      <c r="A34" s="2"/>
      <c r="B34" s="14"/>
      <c r="C34" s="2"/>
      <c r="D34" s="2"/>
      <c r="E34" s="17"/>
      <c r="F34" s="17"/>
      <c r="G34" s="17"/>
    </row>
    <row r="35" spans="1:7" x14ac:dyDescent="0.25">
      <c r="A35" s="25"/>
      <c r="B35" s="25"/>
      <c r="C35" s="2"/>
      <c r="D35" s="2"/>
      <c r="E35" s="17"/>
      <c r="F35" s="17"/>
      <c r="G35" s="17"/>
    </row>
    <row r="36" spans="1:7" x14ac:dyDescent="0.25">
      <c r="A36" s="2"/>
      <c r="B36" s="14"/>
      <c r="C36" s="2"/>
      <c r="D36" s="2"/>
      <c r="E36" s="17"/>
      <c r="F36" s="17"/>
      <c r="G36" s="17"/>
    </row>
    <row r="37" spans="1:7" x14ac:dyDescent="0.25">
      <c r="A37" s="2"/>
      <c r="B37" s="14"/>
      <c r="C37" s="2"/>
      <c r="D37" s="2"/>
      <c r="E37" s="17"/>
      <c r="F37" s="17"/>
      <c r="G37" s="17"/>
    </row>
  </sheetData>
  <mergeCells count="16">
    <mergeCell ref="A10:A11"/>
    <mergeCell ref="A1:D1"/>
    <mergeCell ref="A2:D2"/>
    <mergeCell ref="A3:D3"/>
    <mergeCell ref="A6:A7"/>
    <mergeCell ref="A8:A9"/>
    <mergeCell ref="A24:A25"/>
    <mergeCell ref="A26:A27"/>
    <mergeCell ref="A28:A29"/>
    <mergeCell ref="A35:B35"/>
    <mergeCell ref="A12:A13"/>
    <mergeCell ref="A14:A15"/>
    <mergeCell ref="A16:A17"/>
    <mergeCell ref="A18:A19"/>
    <mergeCell ref="A20:A21"/>
    <mergeCell ref="A22:A23"/>
  </mergeCells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Normal="100" workbookViewId="0">
      <selection activeCell="C6" sqref="C6:D29"/>
    </sheetView>
  </sheetViews>
  <sheetFormatPr defaultRowHeight="15" x14ac:dyDescent="0.25"/>
  <cols>
    <col min="1" max="1" width="16.5703125" customWidth="1"/>
    <col min="2" max="2" width="28.85546875" customWidth="1"/>
    <col min="3" max="3" width="20" customWidth="1"/>
    <col min="4" max="4" width="19.7109375" customWidth="1"/>
    <col min="5" max="5" width="8.85546875" customWidth="1"/>
  </cols>
  <sheetData>
    <row r="1" spans="1:7" x14ac:dyDescent="0.25">
      <c r="A1" s="26" t="s">
        <v>0</v>
      </c>
      <c r="B1" s="26"/>
      <c r="C1" s="26"/>
      <c r="D1" s="26"/>
      <c r="E1" s="1"/>
      <c r="F1" s="1"/>
      <c r="G1" s="1"/>
    </row>
    <row r="2" spans="1:7" x14ac:dyDescent="0.25">
      <c r="A2" s="26" t="s">
        <v>1</v>
      </c>
      <c r="B2" s="26"/>
      <c r="C2" s="26"/>
      <c r="D2" s="26"/>
      <c r="E2" s="1"/>
      <c r="F2" s="1"/>
      <c r="G2" s="1"/>
    </row>
    <row r="3" spans="1:7" x14ac:dyDescent="0.25">
      <c r="A3" s="26" t="s">
        <v>25</v>
      </c>
      <c r="B3" s="26"/>
      <c r="C3" s="26"/>
      <c r="D3" s="26"/>
      <c r="E3" s="1"/>
      <c r="F3" s="1"/>
      <c r="G3" s="1"/>
    </row>
    <row r="4" spans="1:7" x14ac:dyDescent="0.25">
      <c r="A4" s="2"/>
      <c r="B4" s="2"/>
      <c r="C4" s="3"/>
      <c r="D4" s="2"/>
      <c r="E4" s="2"/>
      <c r="F4" s="2"/>
      <c r="G4" s="2"/>
    </row>
    <row r="5" spans="1:7" ht="28.5" x14ac:dyDescent="0.25">
      <c r="A5" s="4" t="s">
        <v>2</v>
      </c>
      <c r="B5" s="5" t="s">
        <v>3</v>
      </c>
      <c r="C5" s="5" t="s">
        <v>4</v>
      </c>
      <c r="D5" s="5" t="s">
        <v>5</v>
      </c>
      <c r="E5" s="6"/>
      <c r="F5" s="6"/>
      <c r="G5" s="6"/>
    </row>
    <row r="6" spans="1:7" x14ac:dyDescent="0.25">
      <c r="A6" s="24" t="s">
        <v>6</v>
      </c>
      <c r="B6" s="7" t="s">
        <v>7</v>
      </c>
      <c r="C6" s="8">
        <v>424.84799400000003</v>
      </c>
      <c r="D6" s="8">
        <v>199.108</v>
      </c>
      <c r="E6" s="9"/>
      <c r="F6" s="9"/>
      <c r="G6" s="9"/>
    </row>
    <row r="7" spans="1:7" ht="25.5" x14ac:dyDescent="0.25">
      <c r="A7" s="24"/>
      <c r="B7" s="10" t="s">
        <v>8</v>
      </c>
      <c r="C7" s="11">
        <v>98.995079000000004</v>
      </c>
      <c r="D7" s="11"/>
      <c r="E7" s="9"/>
      <c r="F7" s="9"/>
      <c r="G7" s="9"/>
    </row>
    <row r="8" spans="1:7" x14ac:dyDescent="0.25">
      <c r="A8" s="24" t="s">
        <v>9</v>
      </c>
      <c r="B8" s="7" t="s">
        <v>7</v>
      </c>
      <c r="C8" s="8">
        <v>396.44179800000001</v>
      </c>
      <c r="D8" s="8">
        <v>203.851</v>
      </c>
      <c r="E8" s="9"/>
      <c r="F8" s="9"/>
      <c r="G8" s="9"/>
    </row>
    <row r="9" spans="1:7" ht="25.5" x14ac:dyDescent="0.25">
      <c r="A9" s="24"/>
      <c r="B9" s="10" t="s">
        <v>8</v>
      </c>
      <c r="C9" s="11">
        <v>97.811705000000003</v>
      </c>
      <c r="D9" s="11"/>
      <c r="E9" s="9"/>
      <c r="F9" s="9"/>
      <c r="G9" s="9"/>
    </row>
    <row r="10" spans="1:7" x14ac:dyDescent="0.25">
      <c r="A10" s="24" t="s">
        <v>10</v>
      </c>
      <c r="B10" s="7" t="s">
        <v>7</v>
      </c>
      <c r="C10" s="8">
        <v>383.31134300000002</v>
      </c>
      <c r="D10" s="8">
        <v>176.21899999999999</v>
      </c>
      <c r="E10" s="9"/>
      <c r="F10" s="9"/>
      <c r="G10" s="9"/>
    </row>
    <row r="11" spans="1:7" ht="25.5" x14ac:dyDescent="0.25">
      <c r="A11" s="24"/>
      <c r="B11" s="10" t="s">
        <v>8</v>
      </c>
      <c r="C11" s="8">
        <v>88.781469999999999</v>
      </c>
      <c r="D11" s="11"/>
      <c r="E11" s="9"/>
      <c r="F11" s="9"/>
      <c r="G11" s="9"/>
    </row>
    <row r="12" spans="1:7" x14ac:dyDescent="0.25">
      <c r="A12" s="24" t="s">
        <v>11</v>
      </c>
      <c r="B12" s="7" t="s">
        <v>7</v>
      </c>
      <c r="C12" s="8">
        <v>318.39017100000001</v>
      </c>
      <c r="D12" s="8">
        <v>151.749</v>
      </c>
      <c r="E12" s="9"/>
      <c r="F12" s="9"/>
      <c r="G12" s="9"/>
    </row>
    <row r="13" spans="1:7" ht="25.5" x14ac:dyDescent="0.25">
      <c r="A13" s="24"/>
      <c r="B13" s="10" t="s">
        <v>8</v>
      </c>
      <c r="C13" s="11">
        <v>79.396698999999998</v>
      </c>
      <c r="D13" s="11"/>
      <c r="E13" s="9"/>
      <c r="F13" s="9"/>
      <c r="G13" s="9"/>
    </row>
    <row r="14" spans="1:7" x14ac:dyDescent="0.25">
      <c r="A14" s="24" t="s">
        <v>12</v>
      </c>
      <c r="B14" s="7" t="s">
        <v>7</v>
      </c>
      <c r="C14" s="8">
        <v>298.69988799999999</v>
      </c>
      <c r="D14" s="8">
        <v>151.92599999999999</v>
      </c>
      <c r="E14" s="9"/>
      <c r="F14" s="9"/>
      <c r="G14" s="9"/>
    </row>
    <row r="15" spans="1:7" ht="25.5" x14ac:dyDescent="0.25">
      <c r="A15" s="24"/>
      <c r="B15" s="10" t="s">
        <v>8</v>
      </c>
      <c r="C15" s="11">
        <v>72.683944999999994</v>
      </c>
      <c r="D15" s="11"/>
      <c r="E15" s="9"/>
      <c r="F15" s="9"/>
      <c r="G15" s="9"/>
    </row>
    <row r="16" spans="1:7" x14ac:dyDescent="0.25">
      <c r="A16" s="24" t="s">
        <v>13</v>
      </c>
      <c r="B16" s="7" t="s">
        <v>7</v>
      </c>
      <c r="C16" s="8">
        <v>218.52586600000001</v>
      </c>
      <c r="D16" s="8">
        <v>98.887</v>
      </c>
      <c r="E16" s="9"/>
      <c r="F16" s="9"/>
      <c r="G16" s="9"/>
    </row>
    <row r="17" spans="1:7" ht="25.5" x14ac:dyDescent="0.25">
      <c r="A17" s="24"/>
      <c r="B17" s="10" t="s">
        <v>8</v>
      </c>
      <c r="C17" s="12">
        <v>69.585904999999997</v>
      </c>
      <c r="D17" s="11"/>
      <c r="E17" s="13"/>
      <c r="F17" s="9"/>
      <c r="G17" s="9"/>
    </row>
    <row r="18" spans="1:7" x14ac:dyDescent="0.25">
      <c r="A18" s="24" t="s">
        <v>14</v>
      </c>
      <c r="B18" s="7" t="s">
        <v>7</v>
      </c>
      <c r="C18" s="11">
        <v>210.82077000000001</v>
      </c>
      <c r="D18" s="11">
        <v>81.626000000000005</v>
      </c>
      <c r="E18" s="9"/>
      <c r="F18" s="9"/>
      <c r="G18" s="9"/>
    </row>
    <row r="19" spans="1:7" ht="25.5" x14ac:dyDescent="0.25">
      <c r="A19" s="24"/>
      <c r="B19" s="10" t="s">
        <v>8</v>
      </c>
      <c r="C19" s="11">
        <v>64.371204000000006</v>
      </c>
      <c r="D19" s="11"/>
      <c r="E19" s="9"/>
      <c r="F19" s="9"/>
      <c r="G19" s="9"/>
    </row>
    <row r="20" spans="1:7" x14ac:dyDescent="0.25">
      <c r="A20" s="24" t="s">
        <v>15</v>
      </c>
      <c r="B20" s="7" t="s">
        <v>7</v>
      </c>
      <c r="C20" s="11">
        <v>242.48772500000001</v>
      </c>
      <c r="D20" s="11">
        <v>89.552000000000007</v>
      </c>
      <c r="E20" s="9"/>
      <c r="F20" s="9"/>
      <c r="G20" s="9"/>
    </row>
    <row r="21" spans="1:7" ht="25.5" x14ac:dyDescent="0.25">
      <c r="A21" s="24"/>
      <c r="B21" s="10" t="s">
        <v>8</v>
      </c>
      <c r="C21" s="11">
        <v>78.492895000000004</v>
      </c>
      <c r="D21" s="11"/>
      <c r="E21" s="9"/>
      <c r="F21" s="9"/>
      <c r="G21" s="9"/>
    </row>
    <row r="22" spans="1:7" x14ac:dyDescent="0.25">
      <c r="A22" s="24" t="s">
        <v>16</v>
      </c>
      <c r="B22" s="7" t="s">
        <v>7</v>
      </c>
      <c r="C22" s="11">
        <v>290.90329700000001</v>
      </c>
      <c r="D22" s="11">
        <v>139.37700000000001</v>
      </c>
      <c r="E22" s="9"/>
      <c r="F22" s="9"/>
      <c r="G22" s="9"/>
    </row>
    <row r="23" spans="1:7" ht="25.5" x14ac:dyDescent="0.25">
      <c r="A23" s="24"/>
      <c r="B23" s="10" t="s">
        <v>8</v>
      </c>
      <c r="C23" s="11">
        <v>83.256176999999994</v>
      </c>
      <c r="D23" s="11"/>
      <c r="E23" s="9"/>
      <c r="F23" s="9"/>
      <c r="G23" s="9"/>
    </row>
    <row r="24" spans="1:7" x14ac:dyDescent="0.25">
      <c r="A24" s="24" t="s">
        <v>17</v>
      </c>
      <c r="B24" s="7" t="s">
        <v>7</v>
      </c>
      <c r="C24" s="11">
        <v>330.37868900000001</v>
      </c>
      <c r="D24" s="11">
        <v>154.36099999999999</v>
      </c>
      <c r="E24" s="9"/>
      <c r="F24" s="9"/>
      <c r="G24" s="9"/>
    </row>
    <row r="25" spans="1:7" ht="25.5" x14ac:dyDescent="0.25">
      <c r="A25" s="24"/>
      <c r="B25" s="10" t="s">
        <v>8</v>
      </c>
      <c r="C25" s="11">
        <v>75.517173</v>
      </c>
      <c r="D25" s="11"/>
      <c r="E25" s="9"/>
      <c r="F25" s="9"/>
      <c r="G25" s="9"/>
    </row>
    <row r="26" spans="1:7" x14ac:dyDescent="0.25">
      <c r="A26" s="24" t="s">
        <v>18</v>
      </c>
      <c r="B26" s="7" t="s">
        <v>7</v>
      </c>
      <c r="C26" s="11">
        <v>388.670749</v>
      </c>
      <c r="D26" s="11">
        <v>195.82900000000001</v>
      </c>
      <c r="E26" s="9"/>
      <c r="F26" s="9"/>
      <c r="G26" s="9"/>
    </row>
    <row r="27" spans="1:7" ht="25.5" x14ac:dyDescent="0.25">
      <c r="A27" s="24"/>
      <c r="B27" s="10" t="s">
        <v>8</v>
      </c>
      <c r="C27" s="11">
        <v>87.252858000000003</v>
      </c>
      <c r="D27" s="11"/>
      <c r="E27" s="9"/>
      <c r="F27" s="9"/>
      <c r="G27" s="9"/>
    </row>
    <row r="28" spans="1:7" x14ac:dyDescent="0.25">
      <c r="A28" s="24" t="s">
        <v>19</v>
      </c>
      <c r="B28" s="7" t="s">
        <v>7</v>
      </c>
      <c r="C28" s="11">
        <v>448.703937</v>
      </c>
      <c r="D28" s="11">
        <v>215.43600000000001</v>
      </c>
      <c r="E28" s="9"/>
      <c r="F28" s="9"/>
      <c r="G28" s="9"/>
    </row>
    <row r="29" spans="1:7" ht="25.5" x14ac:dyDescent="0.25">
      <c r="A29" s="24"/>
      <c r="B29" s="10" t="s">
        <v>8</v>
      </c>
      <c r="C29" s="11">
        <v>92.781282000000004</v>
      </c>
      <c r="D29" s="11"/>
      <c r="E29" s="9"/>
      <c r="F29" s="9"/>
      <c r="G29" s="9"/>
    </row>
    <row r="30" spans="1:7" x14ac:dyDescent="0.25">
      <c r="A30" s="2"/>
      <c r="B30" s="14"/>
      <c r="C30" s="15"/>
      <c r="D30" s="2"/>
      <c r="E30" s="2"/>
      <c r="F30" s="2"/>
      <c r="G30" s="2"/>
    </row>
    <row r="31" spans="1:7" x14ac:dyDescent="0.25">
      <c r="A31" s="2"/>
      <c r="B31" s="14"/>
      <c r="C31" s="2"/>
      <c r="D31" s="2"/>
      <c r="E31" s="2"/>
      <c r="F31" s="2"/>
      <c r="G31" s="2"/>
    </row>
    <row r="32" spans="1:7" x14ac:dyDescent="0.25">
      <c r="A32" s="2" t="s">
        <v>20</v>
      </c>
      <c r="B32" s="14" t="s">
        <v>23</v>
      </c>
      <c r="C32" s="2"/>
      <c r="D32" s="2"/>
      <c r="E32" s="2"/>
      <c r="F32" s="2"/>
      <c r="G32" s="2"/>
    </row>
    <row r="33" spans="1:7" x14ac:dyDescent="0.25">
      <c r="A33" s="2" t="s">
        <v>21</v>
      </c>
      <c r="B33" s="16" t="s">
        <v>24</v>
      </c>
      <c r="C33" s="2"/>
      <c r="D33" s="2"/>
      <c r="E33" s="17"/>
      <c r="F33" s="17"/>
      <c r="G33" s="17"/>
    </row>
    <row r="34" spans="1:7" x14ac:dyDescent="0.25">
      <c r="A34" s="2"/>
      <c r="B34" s="14"/>
      <c r="C34" s="2"/>
      <c r="D34" s="2"/>
      <c r="E34" s="17"/>
      <c r="F34" s="17"/>
      <c r="G34" s="17"/>
    </row>
    <row r="35" spans="1:7" x14ac:dyDescent="0.25">
      <c r="A35" s="25"/>
      <c r="B35" s="25"/>
      <c r="C35" s="18"/>
      <c r="D35" s="2"/>
      <c r="E35" s="17"/>
      <c r="F35" s="17"/>
      <c r="G35" s="17"/>
    </row>
    <row r="36" spans="1:7" x14ac:dyDescent="0.25">
      <c r="A36" s="2"/>
      <c r="B36" s="14"/>
      <c r="C36" s="2"/>
      <c r="D36" s="2"/>
      <c r="E36" s="17"/>
      <c r="F36" s="17"/>
      <c r="G36" s="17"/>
    </row>
    <row r="37" spans="1:7" x14ac:dyDescent="0.25">
      <c r="A37" s="2"/>
      <c r="B37" s="14"/>
      <c r="C37" s="2"/>
      <c r="D37" s="2"/>
      <c r="E37" s="17"/>
      <c r="F37" s="17"/>
      <c r="G37" s="20"/>
    </row>
    <row r="38" spans="1:7" x14ac:dyDescent="0.25">
      <c r="C38" s="19"/>
      <c r="D38" s="19"/>
      <c r="E38" s="19"/>
      <c r="G38" s="19"/>
    </row>
  </sheetData>
  <mergeCells count="16">
    <mergeCell ref="A10:A11"/>
    <mergeCell ref="A1:D1"/>
    <mergeCell ref="A2:D2"/>
    <mergeCell ref="A3:D3"/>
    <mergeCell ref="A6:A7"/>
    <mergeCell ref="A8:A9"/>
    <mergeCell ref="A24:A25"/>
    <mergeCell ref="A26:A27"/>
    <mergeCell ref="A28:A29"/>
    <mergeCell ref="A35:B35"/>
    <mergeCell ref="A12:A13"/>
    <mergeCell ref="A14:A15"/>
    <mergeCell ref="A16:A17"/>
    <mergeCell ref="A18:A19"/>
    <mergeCell ref="A20:A21"/>
    <mergeCell ref="A22:A23"/>
  </mergeCells>
  <pageMargins left="0.7" right="0.7" top="0.75" bottom="0.75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zoomScaleNormal="100" workbookViewId="0">
      <selection activeCell="G34" sqref="G34"/>
    </sheetView>
  </sheetViews>
  <sheetFormatPr defaultRowHeight="15" x14ac:dyDescent="0.25"/>
  <cols>
    <col min="1" max="1" width="16.5703125" customWidth="1"/>
    <col min="2" max="2" width="28.85546875" customWidth="1"/>
    <col min="3" max="3" width="20" customWidth="1"/>
    <col min="4" max="4" width="19.7109375" customWidth="1"/>
    <col min="5" max="5" width="8.85546875" customWidth="1"/>
    <col min="6" max="6" width="15.5703125" customWidth="1"/>
  </cols>
  <sheetData>
    <row r="1" spans="1:7" x14ac:dyDescent="0.25">
      <c r="A1" s="26" t="s">
        <v>0</v>
      </c>
      <c r="B1" s="26"/>
      <c r="C1" s="26"/>
      <c r="D1" s="26"/>
      <c r="E1" s="1"/>
      <c r="F1" s="1"/>
      <c r="G1" s="1"/>
    </row>
    <row r="2" spans="1:7" x14ac:dyDescent="0.25">
      <c r="A2" s="26" t="s">
        <v>27</v>
      </c>
      <c r="B2" s="26"/>
      <c r="C2" s="26"/>
      <c r="D2" s="26"/>
      <c r="E2" s="1"/>
      <c r="F2" s="1"/>
      <c r="G2" s="1"/>
    </row>
    <row r="3" spans="1:7" x14ac:dyDescent="0.25">
      <c r="A3" s="26" t="s">
        <v>26</v>
      </c>
      <c r="B3" s="26"/>
      <c r="C3" s="26"/>
      <c r="D3" s="26"/>
      <c r="E3" s="1"/>
      <c r="F3" s="1"/>
      <c r="G3" s="1"/>
    </row>
    <row r="4" spans="1:7" x14ac:dyDescent="0.25">
      <c r="A4" s="2"/>
      <c r="B4" s="2"/>
      <c r="C4" s="3"/>
      <c r="D4" s="2"/>
      <c r="E4" s="2"/>
      <c r="F4" s="2"/>
      <c r="G4" s="2"/>
    </row>
    <row r="5" spans="1:7" ht="28.5" x14ac:dyDescent="0.25">
      <c r="A5" s="4" t="s">
        <v>2</v>
      </c>
      <c r="B5" s="5" t="s">
        <v>3</v>
      </c>
      <c r="C5" s="5" t="s">
        <v>4</v>
      </c>
      <c r="D5" s="5" t="s">
        <v>5</v>
      </c>
      <c r="E5" s="6"/>
      <c r="F5" s="6"/>
      <c r="G5" s="6"/>
    </row>
    <row r="6" spans="1:7" x14ac:dyDescent="0.25">
      <c r="A6" s="24" t="s">
        <v>6</v>
      </c>
      <c r="B6" s="7" t="s">
        <v>7</v>
      </c>
      <c r="C6" s="8">
        <v>428.70422000000002</v>
      </c>
      <c r="D6" s="8">
        <v>201.041</v>
      </c>
      <c r="E6" s="9"/>
      <c r="F6" s="9"/>
      <c r="G6" s="9"/>
    </row>
    <row r="7" spans="1:7" ht="25.5" x14ac:dyDescent="0.25">
      <c r="A7" s="24"/>
      <c r="B7" s="10" t="s">
        <v>8</v>
      </c>
      <c r="C7" s="11">
        <v>101.95824500000001</v>
      </c>
      <c r="D7" s="11"/>
      <c r="E7" s="9"/>
      <c r="F7" s="9"/>
      <c r="G7" s="9"/>
    </row>
    <row r="8" spans="1:7" x14ac:dyDescent="0.25">
      <c r="A8" s="24" t="s">
        <v>9</v>
      </c>
      <c r="B8" s="7" t="s">
        <v>7</v>
      </c>
      <c r="C8" s="8">
        <v>383.77889399999998</v>
      </c>
      <c r="D8" s="8">
        <v>203.72900000000001</v>
      </c>
      <c r="E8" s="9"/>
      <c r="F8" s="9"/>
      <c r="G8" s="9"/>
    </row>
    <row r="9" spans="1:7" ht="25.5" x14ac:dyDescent="0.25">
      <c r="A9" s="24"/>
      <c r="B9" s="10" t="s">
        <v>8</v>
      </c>
      <c r="C9" s="11">
        <v>94.001518000000004</v>
      </c>
      <c r="D9" s="11"/>
      <c r="E9" s="9"/>
      <c r="F9" s="9"/>
      <c r="G9" s="9"/>
    </row>
    <row r="10" spans="1:7" x14ac:dyDescent="0.25">
      <c r="A10" s="24" t="s">
        <v>10</v>
      </c>
      <c r="B10" s="7" t="s">
        <v>7</v>
      </c>
      <c r="C10" s="8">
        <v>383.464629</v>
      </c>
      <c r="D10" s="8">
        <v>184.267</v>
      </c>
      <c r="E10" s="9"/>
      <c r="F10" s="9"/>
      <c r="G10" s="9"/>
    </row>
    <row r="11" spans="1:7" ht="25.5" x14ac:dyDescent="0.25">
      <c r="A11" s="24"/>
      <c r="B11" s="10" t="s">
        <v>8</v>
      </c>
      <c r="C11" s="8">
        <v>83.265878999999998</v>
      </c>
      <c r="D11" s="11"/>
      <c r="E11" s="9"/>
      <c r="F11" s="9"/>
      <c r="G11" s="9"/>
    </row>
    <row r="12" spans="1:7" x14ac:dyDescent="0.25">
      <c r="A12" s="24" t="s">
        <v>11</v>
      </c>
      <c r="B12" s="7" t="s">
        <v>7</v>
      </c>
      <c r="C12" s="8">
        <v>339.43475999999998</v>
      </c>
      <c r="D12" s="8">
        <v>178.446</v>
      </c>
      <c r="E12" s="9"/>
      <c r="F12" s="9"/>
      <c r="G12" s="9"/>
    </row>
    <row r="13" spans="1:7" ht="25.5" x14ac:dyDescent="0.25">
      <c r="A13" s="24"/>
      <c r="B13" s="10" t="s">
        <v>8</v>
      </c>
      <c r="C13" s="11">
        <v>81.581789000000001</v>
      </c>
      <c r="D13" s="11"/>
      <c r="E13" s="9"/>
      <c r="F13" s="9"/>
      <c r="G13" s="9"/>
    </row>
    <row r="14" spans="1:7" x14ac:dyDescent="0.25">
      <c r="A14" s="24" t="s">
        <v>12</v>
      </c>
      <c r="B14" s="7" t="s">
        <v>7</v>
      </c>
      <c r="C14" s="8">
        <v>301.48149999999998</v>
      </c>
      <c r="D14" s="8">
        <v>157.215</v>
      </c>
      <c r="E14" s="9"/>
      <c r="F14" s="9"/>
      <c r="G14" s="9"/>
    </row>
    <row r="15" spans="1:7" ht="25.5" x14ac:dyDescent="0.25">
      <c r="A15" s="24"/>
      <c r="B15" s="10" t="s">
        <v>8</v>
      </c>
      <c r="C15" s="11">
        <v>75.815949000000003</v>
      </c>
      <c r="D15" s="11"/>
      <c r="E15" s="9"/>
      <c r="F15" s="9"/>
      <c r="G15" s="9"/>
    </row>
    <row r="16" spans="1:7" x14ac:dyDescent="0.25">
      <c r="A16" s="24" t="s">
        <v>13</v>
      </c>
      <c r="B16" s="7" t="s">
        <v>7</v>
      </c>
      <c r="C16" s="8">
        <v>246.0386</v>
      </c>
      <c r="D16" s="8">
        <v>103.44499999999999</v>
      </c>
      <c r="E16" s="9"/>
      <c r="F16" s="9"/>
      <c r="G16" s="9"/>
    </row>
    <row r="17" spans="1:7" ht="25.5" x14ac:dyDescent="0.25">
      <c r="A17" s="24"/>
      <c r="B17" s="10" t="s">
        <v>8</v>
      </c>
      <c r="C17" s="12">
        <v>75.536316999999997</v>
      </c>
      <c r="D17" s="11"/>
      <c r="E17" s="13"/>
      <c r="F17" s="9"/>
      <c r="G17" s="9"/>
    </row>
    <row r="18" spans="1:7" x14ac:dyDescent="0.25">
      <c r="A18" s="24" t="s">
        <v>14</v>
      </c>
      <c r="B18" s="7" t="s">
        <v>7</v>
      </c>
      <c r="C18" s="12">
        <f>171.095934+42.663694</f>
        <v>213.75962799999999</v>
      </c>
      <c r="D18" s="12">
        <v>86.67</v>
      </c>
      <c r="E18" s="9"/>
      <c r="F18" s="23"/>
      <c r="G18" s="21"/>
    </row>
    <row r="19" spans="1:7" ht="25.5" x14ac:dyDescent="0.25">
      <c r="A19" s="24"/>
      <c r="B19" s="10" t="s">
        <v>8</v>
      </c>
      <c r="C19" s="12">
        <v>64.808318</v>
      </c>
      <c r="D19" s="12"/>
      <c r="E19" s="9"/>
      <c r="F19" s="9"/>
      <c r="G19" s="9"/>
    </row>
    <row r="20" spans="1:7" x14ac:dyDescent="0.25">
      <c r="A20" s="24" t="s">
        <v>15</v>
      </c>
      <c r="B20" s="7" t="s">
        <v>7</v>
      </c>
      <c r="C20" s="11">
        <f>184.845882+40.731093</f>
        <v>225.576975</v>
      </c>
      <c r="D20" s="11">
        <v>92.072000000000003</v>
      </c>
      <c r="E20" s="9"/>
      <c r="F20" s="22"/>
      <c r="G20" s="21"/>
    </row>
    <row r="21" spans="1:7" ht="25.5" x14ac:dyDescent="0.25">
      <c r="A21" s="24"/>
      <c r="B21" s="10" t="s">
        <v>8</v>
      </c>
      <c r="C21" s="11">
        <v>69.067683000000002</v>
      </c>
      <c r="D21" s="11"/>
      <c r="E21" s="9"/>
      <c r="F21" s="9"/>
      <c r="G21" s="9"/>
    </row>
    <row r="22" spans="1:7" x14ac:dyDescent="0.25">
      <c r="A22" s="24" t="s">
        <v>16</v>
      </c>
      <c r="B22" s="7" t="s">
        <v>7</v>
      </c>
      <c r="C22" s="11">
        <v>285.095417</v>
      </c>
      <c r="D22" s="11">
        <v>134.57599999999977</v>
      </c>
      <c r="E22" s="9"/>
      <c r="F22" s="9"/>
      <c r="G22" s="9"/>
    </row>
    <row r="23" spans="1:7" ht="25.5" x14ac:dyDescent="0.25">
      <c r="A23" s="24"/>
      <c r="B23" s="10" t="s">
        <v>8</v>
      </c>
      <c r="C23" s="11">
        <v>73.925058000000007</v>
      </c>
      <c r="D23" s="11"/>
      <c r="E23" s="9"/>
      <c r="F23" s="9"/>
      <c r="G23" s="9"/>
    </row>
    <row r="24" spans="1:7" x14ac:dyDescent="0.25">
      <c r="A24" s="24" t="s">
        <v>17</v>
      </c>
      <c r="B24" s="7" t="s">
        <v>7</v>
      </c>
      <c r="C24" s="11">
        <v>313.45499100000001</v>
      </c>
      <c r="D24" s="11">
        <v>129.21299999999999</v>
      </c>
      <c r="E24" s="9"/>
      <c r="F24" s="9"/>
      <c r="G24" s="9"/>
    </row>
    <row r="25" spans="1:7" ht="25.5" x14ac:dyDescent="0.25">
      <c r="A25" s="24"/>
      <c r="B25" s="10" t="s">
        <v>8</v>
      </c>
      <c r="C25" s="11">
        <v>72.497792000000004</v>
      </c>
      <c r="D25" s="11"/>
      <c r="E25" s="9"/>
      <c r="F25" s="9"/>
      <c r="G25" s="9"/>
    </row>
    <row r="26" spans="1:7" x14ac:dyDescent="0.25">
      <c r="A26" s="24" t="s">
        <v>18</v>
      </c>
      <c r="B26" s="7" t="s">
        <v>7</v>
      </c>
      <c r="C26" s="11">
        <v>349.28410000000002</v>
      </c>
      <c r="D26" s="11">
        <v>139.983</v>
      </c>
      <c r="E26" s="9"/>
      <c r="F26" s="9"/>
      <c r="G26" s="9"/>
    </row>
    <row r="27" spans="1:7" ht="25.5" x14ac:dyDescent="0.25">
      <c r="A27" s="24"/>
      <c r="B27" s="10" t="s">
        <v>8</v>
      </c>
      <c r="C27" s="11">
        <v>83.971622999999994</v>
      </c>
      <c r="D27" s="11"/>
      <c r="E27" s="9"/>
      <c r="F27" s="9"/>
      <c r="G27" s="9"/>
    </row>
    <row r="28" spans="1:7" x14ac:dyDescent="0.25">
      <c r="A28" s="24" t="s">
        <v>19</v>
      </c>
      <c r="B28" s="7" t="s">
        <v>7</v>
      </c>
      <c r="C28" s="11"/>
      <c r="D28" s="11"/>
      <c r="E28" s="9"/>
      <c r="F28" s="9"/>
      <c r="G28" s="9"/>
    </row>
    <row r="29" spans="1:7" ht="25.5" x14ac:dyDescent="0.25">
      <c r="A29" s="24"/>
      <c r="B29" s="10" t="s">
        <v>8</v>
      </c>
      <c r="C29" s="11"/>
      <c r="D29" s="11"/>
      <c r="E29" s="9"/>
      <c r="F29" s="9"/>
      <c r="G29" s="9"/>
    </row>
    <row r="30" spans="1:7" x14ac:dyDescent="0.25">
      <c r="A30" s="2"/>
      <c r="B30" s="14"/>
      <c r="C30" s="15"/>
      <c r="D30" s="2"/>
      <c r="E30" s="2"/>
      <c r="F30" s="2"/>
      <c r="G30" s="2"/>
    </row>
    <row r="31" spans="1:7" x14ac:dyDescent="0.25">
      <c r="A31" s="2"/>
      <c r="B31" s="14"/>
      <c r="C31" s="2"/>
      <c r="D31" s="2"/>
      <c r="E31" s="2"/>
      <c r="F31" s="2"/>
      <c r="G31" s="2"/>
    </row>
    <row r="32" spans="1:7" x14ac:dyDescent="0.25">
      <c r="A32" s="2" t="s">
        <v>20</v>
      </c>
      <c r="B32" s="14" t="s">
        <v>23</v>
      </c>
      <c r="C32" s="2"/>
      <c r="D32" s="2"/>
      <c r="E32" s="2"/>
      <c r="F32" s="2"/>
      <c r="G32" s="2"/>
    </row>
    <row r="33" spans="1:7" x14ac:dyDescent="0.25">
      <c r="A33" s="2" t="s">
        <v>21</v>
      </c>
      <c r="B33" s="16" t="s">
        <v>24</v>
      </c>
      <c r="C33" s="2"/>
      <c r="D33" s="2"/>
      <c r="E33" s="17"/>
      <c r="F33" s="17"/>
      <c r="G33" s="17"/>
    </row>
    <row r="34" spans="1:7" x14ac:dyDescent="0.25">
      <c r="A34" s="2"/>
      <c r="B34" s="14"/>
      <c r="C34" s="2"/>
      <c r="D34" s="2"/>
      <c r="E34" s="17"/>
      <c r="F34" s="17"/>
      <c r="G34" s="17"/>
    </row>
    <row r="35" spans="1:7" x14ac:dyDescent="0.25">
      <c r="A35" s="25"/>
      <c r="B35" s="25"/>
      <c r="C35" s="18"/>
      <c r="D35" s="2"/>
      <c r="E35" s="17"/>
      <c r="F35" s="17"/>
      <c r="G35" s="17"/>
    </row>
    <row r="36" spans="1:7" x14ac:dyDescent="0.25">
      <c r="A36" s="2"/>
      <c r="B36" s="14"/>
      <c r="C36" s="2"/>
      <c r="D36" s="2"/>
      <c r="E36" s="17"/>
      <c r="F36" s="17"/>
      <c r="G36" s="17"/>
    </row>
    <row r="37" spans="1:7" x14ac:dyDescent="0.25">
      <c r="A37" s="2"/>
      <c r="B37" s="14"/>
      <c r="C37" s="2"/>
      <c r="D37" s="2"/>
      <c r="E37" s="17"/>
      <c r="F37" s="17"/>
      <c r="G37" s="20"/>
    </row>
    <row r="38" spans="1:7" x14ac:dyDescent="0.25">
      <c r="C38" s="19"/>
      <c r="D38" s="19"/>
      <c r="E38" s="19"/>
      <c r="G38" s="19"/>
    </row>
  </sheetData>
  <mergeCells count="16">
    <mergeCell ref="A24:A25"/>
    <mergeCell ref="A26:A27"/>
    <mergeCell ref="A28:A29"/>
    <mergeCell ref="A35:B35"/>
    <mergeCell ref="A12:A13"/>
    <mergeCell ref="A14:A15"/>
    <mergeCell ref="A16:A17"/>
    <mergeCell ref="A18:A19"/>
    <mergeCell ref="A20:A21"/>
    <mergeCell ref="A22:A23"/>
    <mergeCell ref="A10:A11"/>
    <mergeCell ref="A1:D1"/>
    <mergeCell ref="A2:D2"/>
    <mergeCell ref="A3:D3"/>
    <mergeCell ref="A6:A7"/>
    <mergeCell ref="A8:A9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2020</vt:lpstr>
      <vt:lpstr>2021</vt:lpstr>
      <vt:lpstr>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kole0019</dc:creator>
  <cp:lastModifiedBy>Логинова Кристина Павловна</cp:lastModifiedBy>
  <dcterms:created xsi:type="dcterms:W3CDTF">2017-02-22T09:27:32Z</dcterms:created>
  <dcterms:modified xsi:type="dcterms:W3CDTF">2022-12-13T14:15:28Z</dcterms:modified>
</cp:coreProperties>
</file>