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2435"/>
  </bookViews>
  <sheets>
    <sheet name="1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'12'!$A$1:$G$24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2" i="1"/>
  <c r="B16" i="1"/>
  <c r="B22" i="1"/>
  <c r="D9" i="1"/>
  <c r="E9" i="1"/>
  <c r="B9" i="1"/>
  <c r="B7" i="1"/>
  <c r="B13" i="1"/>
  <c r="B11" i="1"/>
  <c r="B17" i="1"/>
  <c r="B15" i="1"/>
  <c r="B23" i="1"/>
  <c r="B21" i="1"/>
  <c r="G7" i="1"/>
  <c r="G11" i="1"/>
  <c r="G15" i="1"/>
  <c r="G21" i="1"/>
  <c r="F7" i="1"/>
  <c r="F11" i="1"/>
  <c r="F15" i="1"/>
  <c r="F21" i="1"/>
  <c r="E7" i="1"/>
  <c r="E11" i="1"/>
  <c r="E15" i="1"/>
  <c r="E21" i="1"/>
  <c r="D7" i="1"/>
  <c r="D11" i="1"/>
  <c r="D15" i="1"/>
  <c r="D21" i="1"/>
  <c r="C7" i="1"/>
  <c r="C11" i="1"/>
  <c r="C15" i="1"/>
  <c r="C2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<sst xmlns="http://schemas.openxmlformats.org/spreadsheetml/2006/main" count="23" uniqueCount="17">
  <si>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</si>
  <si>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ДЕКАБРЬ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</si>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</sst>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0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tabSelected="1" zoomScale="90" zoomScaleNormal="90" workbookViewId="0">
      <selection activeCell="H31" sqref="H31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9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228.346047</v>
      </c>
      <c r="C7" s="14">
        <f t="shared" si="0"/>
        <v>55.943919000000001</v>
      </c>
      <c r="D7" s="14">
        <f t="shared" si="0"/>
        <v>23.249172999999999</v>
      </c>
      <c r="E7" s="14">
        <f t="shared" si="0"/>
        <v>71.255092000000005</v>
      </c>
      <c r="F7" s="14">
        <f t="shared" si="0"/>
        <v>1.3312820000000001</v>
      </c>
      <c r="G7" s="15">
        <f t="shared" si="0"/>
        <v>76.566580999999999</v>
      </c>
      <c r="H7" s="16"/>
      <c r="I7" s="16"/>
    </row>
    <row r="8" spans="1:9" ht="14.25" customHeight="1" x14ac:dyDescent="0.25">
      <c r="A8" s="17" t="s">
        <v>11</v>
      </c>
      <c r="B8" s="18">
        <f>SUM(C8:G8)</f>
        <v>46.868857999999996</v>
      </c>
      <c r="C8" s="18"/>
      <c r="D8" s="18"/>
      <c r="E8" s="18"/>
      <c r="F8" s="18"/>
      <c r="G8" s="19">
        <v>46.868857999999996</v>
      </c>
      <c r="H8" s="16"/>
    </row>
    <row r="9" spans="1:9" ht="13.5" customHeight="1" thickBot="1" x14ac:dyDescent="0.3">
      <c r="A9" s="20" t="s">
        <v>12</v>
      </c>
      <c r="B9" s="21">
        <f>SUM(C9:G9)</f>
        <v>181.47718900000001</v>
      </c>
      <c r="C9" s="18">
        <v>55.943919000000001</v>
      </c>
      <c r="D9" s="18">
        <f>23.265158-0.015985</f>
        <v>23.249172999999999</v>
      </c>
      <c r="E9" s="18">
        <f>70.979585+0.275507</f>
        <v>71.255092000000005</v>
      </c>
      <c r="F9" s="18">
        <v>1.3312820000000001</v>
      </c>
      <c r="G9" s="19">
        <v>29.697723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92.082148999999987</v>
      </c>
      <c r="C11" s="14">
        <f t="shared" si="1"/>
        <v>0.16231599999999999</v>
      </c>
      <c r="D11" s="14">
        <f t="shared" si="1"/>
        <v>0</v>
      </c>
      <c r="E11" s="14">
        <f t="shared" si="1"/>
        <v>27.132691999999999</v>
      </c>
      <c r="F11" s="14">
        <f t="shared" si="1"/>
        <v>0</v>
      </c>
      <c r="G11" s="15">
        <f t="shared" si="1"/>
        <v>64.787140999999991</v>
      </c>
    </row>
    <row r="12" spans="1:9" ht="13.5" customHeight="1" x14ac:dyDescent="0.25">
      <c r="A12" s="17" t="s">
        <v>11</v>
      </c>
      <c r="B12" s="18">
        <f>SUM(C12:G12)</f>
        <v>45.501242999999995</v>
      </c>
      <c r="C12" s="18"/>
      <c r="D12" s="18"/>
      <c r="E12" s="18"/>
      <c r="F12" s="18"/>
      <c r="G12" s="19">
        <v>45.501242999999995</v>
      </c>
      <c r="I12" s="23"/>
    </row>
    <row r="13" spans="1:9" ht="13.5" customHeight="1" thickBot="1" x14ac:dyDescent="0.3">
      <c r="A13" s="20" t="s">
        <v>12</v>
      </c>
      <c r="B13" s="21">
        <f>SUM(C13:G13)</f>
        <v>46.580905999999999</v>
      </c>
      <c r="C13" s="24">
        <v>0.16231599999999999</v>
      </c>
      <c r="D13" s="21">
        <v>0</v>
      </c>
      <c r="E13" s="21">
        <v>27.132691999999999</v>
      </c>
      <c r="F13" s="21">
        <v>0</v>
      </c>
      <c r="G13" s="25">
        <v>19.285898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0.58905300000000005</v>
      </c>
      <c r="C15" s="27">
        <f t="shared" si="2"/>
        <v>0.58905300000000005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0.58905300000000005</v>
      </c>
      <c r="C17" s="32">
        <v>0.58905300000000005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84.040992999999986</v>
      </c>
      <c r="C21" s="14">
        <f t="shared" si="3"/>
        <v>82.179890999999998</v>
      </c>
      <c r="D21" s="14">
        <f t="shared" si="3"/>
        <v>1.078082</v>
      </c>
      <c r="E21" s="14">
        <f t="shared" si="3"/>
        <v>0.57165900000000003</v>
      </c>
      <c r="F21" s="14">
        <f t="shared" si="3"/>
        <v>0</v>
      </c>
      <c r="G21" s="15">
        <f t="shared" si="3"/>
        <v>0.21136099999999999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84.040992999999986</v>
      </c>
      <c r="C23" s="45">
        <v>82.179890999999998</v>
      </c>
      <c r="D23" s="31">
        <v>1.078082</v>
      </c>
      <c r="E23" s="31">
        <v>0.57165900000000003</v>
      </c>
      <c r="F23" s="31">
        <v>0</v>
      </c>
      <c r="G23" s="33">
        <v>0.21136099999999999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2" customFormat="1" ht="12.75" x14ac:dyDescent="0.2">
      <c r="B25" s="16"/>
      <c r="C25" s="16"/>
      <c r="D25" s="16"/>
      <c r="E25" s="16"/>
      <c r="F25" s="16"/>
      <c r="G25" s="16"/>
    </row>
    <row r="26" spans="1:12" s="2" customFormat="1" x14ac:dyDescent="0.25">
      <c r="C26" s="16"/>
    </row>
    <row r="27" spans="1:12" s="2" customFormat="1" x14ac:dyDescent="0.25">
      <c r="C27" s="16"/>
    </row>
    <row r="28" spans="1:12" s="2" customFormat="1" x14ac:dyDescent="0.25">
      <c r="D28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2025-01-15T07:21:35Z</dcterms:created>
  <dcterms:modified xsi:type="dcterms:W3CDTF">2025-01-15T07:23:46Z</dcterms:modified>
</cp:coreProperties>
</file>