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1" sheetId="1" state="visible" r:id="rId2"/>
  </sheets>
  <definedNames>
    <definedName function="false" hidden="false" localSheetId="0" name="_xlnm.Database" vbProcedure="false">#REF!</definedName>
    <definedName function="false" hidden="false" localSheetId="0" name="_xlnm.Print_Area" vbProcedure="false">'11'!$A$1:$G$24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<sst xmlns="http://schemas.openxmlformats.org/spreadsheetml/2006/main" count="23" uniqueCount="17">
  <si>
    <t xml:space="preserve">Информация об объемах фактического полезного отпуска электрической энергии  потребителям АО "АтомЭнергоСбыт" в разрезе сетевых организаций и по уровням напряжения</t>
  </si>
  <si>
    <t xml:space="preserve">за НОЯБРЬ 2022 г.</t>
  </si>
  <si>
    <t xml:space="preserve">Наименование групп потребителей </t>
  </si>
  <si>
    <t xml:space="preserve">Полезный отпуск электрической энергии потребителям по договорам энергоснабжения, млн.кВтч</t>
  </si>
  <si>
    <t xml:space="preserve">ВСЕГО</t>
  </si>
  <si>
    <t xml:space="preserve">ВН</t>
  </si>
  <si>
    <t xml:space="preserve">СН1</t>
  </si>
  <si>
    <t xml:space="preserve">СН2</t>
  </si>
  <si>
    <t xml:space="preserve">ГН</t>
  </si>
  <si>
    <t xml:space="preserve">НН</t>
  </si>
  <si>
    <t xml:space="preserve">Филиал ПАО "Россети Северо-Запад" </t>
  </si>
  <si>
    <t xml:space="preserve">"Население и потребители, приравненные к населению"</t>
  </si>
  <si>
    <t xml:space="preserve">"Прочие потребители"</t>
  </si>
  <si>
    <t xml:space="preserve">АО "Мурманская областная электросетвая компания"</t>
  </si>
  <si>
    <t xml:space="preserve">ПАО "ФСК"</t>
  </si>
  <si>
    <t xml:space="preserve">Наименование групп потребителей</t>
  </si>
  <si>
    <t xml:space="preserve">Полезный отпуск электрической энергии потребителям по договорам купли-продажи, млн.кВтч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</si>
</sst>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-* #,##0.00_р_._-;\-* #,##0.00_р_._-;_-* \-??_р_._-;_-@_-"/>
    <numFmt numFmtId="166" formatCode="#,##0.000000_ ;[RED]\-#,##0.000000\ "/>
    <numFmt numFmtId="167" formatCode="#,##0"/>
    <numFmt numFmtId="168" formatCode="#,##0.000_ ;[RED]\-#,##0.000\ "/>
    <numFmt numFmtId="169" formatCode="0.0000000"/>
    <numFmt numFmtId="170" formatCode="#,##0_ ;[RED]\-#,##0\ "/>
    <numFmt numFmtId="171" formatCode="0.000"/>
    <numFmt numFmtId="172" formatCode="#,##0.0000000_ ;[RED]\-#,##0.0000000\ "/>
    <numFmt numFmtId="173" formatCode="dd/mm/yy;@"/>
  </numFmts>
  <fonts count="10">
    <font>
      <sz val="12"/>
      <name val="PT Astra Sans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PT Astra Sans"/>
      <family val="2"/>
    </font>
    <font>
      <sz val="10"/>
      <name val="Arial Cyr"/>
      <family val="0"/>
      <charset val="204"/>
    </font>
    <font>
      <sz val="10"/>
      <name val="Times New Roman"/>
      <family val="1"/>
      <charset val="204"/>
    </font>
    <font>
      <b val="true"/>
      <sz val="11"/>
      <name val="Times New Roman"/>
      <family val="1"/>
      <charset val="204"/>
    </font>
    <font>
      <b val="true"/>
      <sz val="10"/>
      <name val="Times New Roman"/>
      <family val="1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/>
      <bottom style="medium"/>
      <diagonal/>
    </border>
  </borders>
  <cellStyleXfs count="24">
    <xf numFmtId="164" fontId="0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center" vertical="center" textRotation="0" wrapText="true" indent="0" shrinkToFit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top" textRotation="0" wrapText="true" indent="0" shrinkToFit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4">
    <xf numFmtId="164" fontId="0" fillId="0" borderId="0" xfId="0" applyFont="false" applyBorder="false" applyAlignment="false" applyProtection="false">
      <alignment horizontal="general" vertical="top" textRotation="0" wrapText="true" indent="0" shrinkToFit="false"/>
      <protection locked="true" hidden="false"/>
    </xf>
    <xf numFmtId="164" fontId="6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2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0" xfId="21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2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2" borderId="8" xfId="21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8" fillId="2" borderId="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1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1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2" borderId="1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1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14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2" borderId="1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2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2" borderId="0" xfId="2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6" fillId="2" borderId="1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2" borderId="1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17" xfId="21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8" fillId="2" borderId="1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1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2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2" borderId="2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2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2" borderId="2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2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2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2" borderId="2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2" borderId="2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2" borderId="8" xfId="21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8" fillId="2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6" fillId="2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2" borderId="0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6" fillId="2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6" fillId="2" borderId="0" xfId="21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0" fontId="8" fillId="2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Заголовок" xfId="20"/>
    <cellStyle name="Обычный 2" xfId="21"/>
    <cellStyle name="Финансовый 2" xfId="22"/>
    <cellStyle name="Обычный_Акты потери и услуги к дог услуг_апрель_2009" xfId="23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30" activeCellId="0" sqref="D30"/>
    </sheetView>
  </sheetViews>
  <sheetFormatPr defaultColWidth="8.46875" defaultRowHeight="12.75" zeroHeight="false" outlineLevelRow="0" outlineLevelCol="0"/>
  <cols>
    <col collapsed="false" customWidth="true" hidden="false" outlineLevel="0" max="1" min="1" style="1" width="45.03"/>
    <col collapsed="false" customWidth="true" hidden="false" outlineLevel="0" max="2" min="2" style="1" width="13.2"/>
    <col collapsed="false" customWidth="true" hidden="false" outlineLevel="0" max="3" min="3" style="1" width="13.47"/>
    <col collapsed="false" customWidth="true" hidden="false" outlineLevel="0" max="7" min="4" style="1" width="11.62"/>
    <col collapsed="false" customWidth="true" hidden="false" outlineLevel="0" max="8" min="8" style="1" width="17.7"/>
    <col collapsed="false" customWidth="true" hidden="false" outlineLevel="0" max="9" min="9" style="1" width="15.72"/>
    <col collapsed="false" customWidth="true" hidden="false" outlineLevel="0" max="12" min="10" style="1" width="16.91"/>
    <col collapsed="false" customWidth="false" hidden="false" outlineLevel="0" max="1024" min="13" style="1" width="8.45"/>
  </cols>
  <sheetData>
    <row r="1" customFormat="false" ht="36.75" hidden="false" customHeight="tru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22.5" hidden="false" customHeight="true" outlineLevel="0" collapsed="false">
      <c r="A2" s="2" t="s">
        <v>1</v>
      </c>
      <c r="B2" s="2"/>
      <c r="C2" s="2"/>
      <c r="D2" s="2"/>
      <c r="E2" s="2"/>
      <c r="F2" s="2"/>
      <c r="G2" s="2"/>
    </row>
    <row r="3" customFormat="false" ht="12" hidden="false" customHeight="true" outlineLevel="0" collapsed="false">
      <c r="B3" s="3"/>
      <c r="C3" s="3"/>
      <c r="D3" s="3"/>
      <c r="E3" s="3"/>
      <c r="F3" s="3"/>
      <c r="G3" s="3"/>
    </row>
    <row r="4" s="6" customFormat="true" ht="25.5" hidden="false" customHeight="true" outlineLevel="0" collapsed="false">
      <c r="A4" s="4" t="s">
        <v>2</v>
      </c>
      <c r="B4" s="5" t="s">
        <v>3</v>
      </c>
      <c r="C4" s="5"/>
      <c r="D4" s="5"/>
      <c r="E4" s="5"/>
      <c r="F4" s="5"/>
      <c r="G4" s="5"/>
    </row>
    <row r="5" customFormat="false" ht="13.9" hidden="false" customHeight="true" outlineLevel="0" collapsed="false">
      <c r="A5" s="4"/>
      <c r="B5" s="7" t="s">
        <v>4</v>
      </c>
      <c r="C5" s="8" t="s">
        <v>5</v>
      </c>
      <c r="D5" s="9" t="s">
        <v>6</v>
      </c>
      <c r="E5" s="9" t="s">
        <v>7</v>
      </c>
      <c r="F5" s="10" t="s">
        <v>8</v>
      </c>
      <c r="G5" s="11" t="s">
        <v>9</v>
      </c>
    </row>
    <row r="6" customFormat="false" ht="15.75" hidden="false" customHeight="true" outlineLevel="0" collapsed="false">
      <c r="A6" s="12" t="s">
        <v>10</v>
      </c>
      <c r="B6" s="12"/>
      <c r="C6" s="12"/>
      <c r="D6" s="12"/>
      <c r="E6" s="12"/>
      <c r="F6" s="12"/>
      <c r="G6" s="12"/>
    </row>
    <row r="7" customFormat="false" ht="13.5" hidden="false" customHeight="true" outlineLevel="0" collapsed="false">
      <c r="A7" s="13"/>
      <c r="B7" s="14" t="n">
        <f aca="false">SUM(B8:B9)</f>
        <v>191.439134</v>
      </c>
      <c r="C7" s="14" t="n">
        <f aca="false">SUM(C8:C9)</f>
        <v>43.460833</v>
      </c>
      <c r="D7" s="14" t="n">
        <f aca="false">SUM(D8:D9)</f>
        <v>19.618558</v>
      </c>
      <c r="E7" s="14" t="n">
        <f aca="false">SUM(E8:E9)</f>
        <v>61.812514</v>
      </c>
      <c r="F7" s="14" t="n">
        <f aca="false">SUM(F8:F9)</f>
        <v>0.903355</v>
      </c>
      <c r="G7" s="15" t="n">
        <f aca="false">SUM(G8:G9)</f>
        <v>65.643874</v>
      </c>
      <c r="H7" s="16"/>
    </row>
    <row r="8" customFormat="false" ht="14.25" hidden="false" customHeight="true" outlineLevel="0" collapsed="false">
      <c r="A8" s="17" t="s">
        <v>11</v>
      </c>
      <c r="B8" s="18" t="n">
        <f aca="false">SUM(C8:G8)</f>
        <v>40.074395</v>
      </c>
      <c r="C8" s="18"/>
      <c r="D8" s="18"/>
      <c r="E8" s="18"/>
      <c r="F8" s="18"/>
      <c r="G8" s="19" t="n">
        <f aca="false">40.073504+0.000891</f>
        <v>40.074395</v>
      </c>
      <c r="H8" s="16"/>
    </row>
    <row r="9" customFormat="false" ht="13.5" hidden="false" customHeight="true" outlineLevel="0" collapsed="false">
      <c r="A9" s="20" t="s">
        <v>12</v>
      </c>
      <c r="B9" s="21" t="n">
        <f aca="false">SUM(C9:G9)</f>
        <v>151.364739</v>
      </c>
      <c r="C9" s="18" t="n">
        <v>43.460833</v>
      </c>
      <c r="D9" s="18" t="n">
        <f aca="false">19.443214+0.175344</f>
        <v>19.618558</v>
      </c>
      <c r="E9" s="18" t="n">
        <f aca="false">62.036277-0.223763</f>
        <v>61.812514</v>
      </c>
      <c r="F9" s="18" t="n">
        <v>0.903355</v>
      </c>
      <c r="G9" s="19" t="n">
        <v>25.569479</v>
      </c>
      <c r="I9" s="16"/>
    </row>
    <row r="10" customFormat="false" ht="13.5" hidden="false" customHeight="true" outlineLevel="0" collapsed="false">
      <c r="A10" s="22" t="s">
        <v>13</v>
      </c>
      <c r="B10" s="22"/>
      <c r="C10" s="22"/>
      <c r="D10" s="22"/>
      <c r="E10" s="22"/>
      <c r="F10" s="22"/>
      <c r="G10" s="22"/>
      <c r="I10" s="23"/>
    </row>
    <row r="11" customFormat="false" ht="13.5" hidden="false" customHeight="true" outlineLevel="0" collapsed="false">
      <c r="A11" s="13"/>
      <c r="B11" s="14" t="n">
        <f aca="false">SUM(B12:B13)</f>
        <v>84.999544</v>
      </c>
      <c r="C11" s="14" t="n">
        <f aca="false">SUM(C12:C13)</f>
        <v>0.154187</v>
      </c>
      <c r="D11" s="14" t="n">
        <f aca="false">SUM(D12:D13)</f>
        <v>0</v>
      </c>
      <c r="E11" s="14" t="n">
        <f aca="false">SUM(E12:E13)</f>
        <v>23.39125</v>
      </c>
      <c r="F11" s="14" t="n">
        <f aca="false">SUM(F12:F13)</f>
        <v>0</v>
      </c>
      <c r="G11" s="15" t="n">
        <f aca="false">SUM(G12:G13)</f>
        <v>61.454107</v>
      </c>
    </row>
    <row r="12" customFormat="false" ht="13.5" hidden="false" customHeight="true" outlineLevel="0" collapsed="false">
      <c r="A12" s="17" t="s">
        <v>11</v>
      </c>
      <c r="B12" s="18" t="n">
        <f aca="false">SUM(C12:G12)</f>
        <v>43.897228</v>
      </c>
      <c r="C12" s="18"/>
      <c r="D12" s="18"/>
      <c r="E12" s="18"/>
      <c r="F12" s="18"/>
      <c r="G12" s="19" t="n">
        <v>43.897228</v>
      </c>
      <c r="I12" s="23"/>
    </row>
    <row r="13" customFormat="false" ht="13.5" hidden="false" customHeight="true" outlineLevel="0" collapsed="false">
      <c r="A13" s="20" t="s">
        <v>12</v>
      </c>
      <c r="B13" s="21" t="n">
        <f aca="false">SUM(C13:G13)</f>
        <v>41.102316</v>
      </c>
      <c r="C13" s="24" t="n">
        <v>0.154187</v>
      </c>
      <c r="D13" s="21" t="n">
        <v>0</v>
      </c>
      <c r="E13" s="21" t="n">
        <v>23.39125</v>
      </c>
      <c r="F13" s="21" t="n">
        <v>0</v>
      </c>
      <c r="G13" s="25" t="n">
        <f aca="false">17.560759-0.00388</f>
        <v>17.556879</v>
      </c>
      <c r="I13" s="23"/>
    </row>
    <row r="14" customFormat="false" ht="17.25" hidden="false" customHeight="true" outlineLevel="0" collapsed="false">
      <c r="A14" s="22" t="s">
        <v>14</v>
      </c>
      <c r="B14" s="22"/>
      <c r="C14" s="22"/>
      <c r="D14" s="22"/>
      <c r="E14" s="22"/>
      <c r="F14" s="22"/>
      <c r="G14" s="22"/>
      <c r="I14" s="23"/>
    </row>
    <row r="15" customFormat="false" ht="12.75" hidden="false" customHeight="true" outlineLevel="0" collapsed="false">
      <c r="A15" s="26"/>
      <c r="B15" s="27" t="n">
        <f aca="false">SUM(B16:B17)</f>
        <v>0.728867</v>
      </c>
      <c r="C15" s="27" t="n">
        <f aca="false">SUM(C16:C17)</f>
        <v>0.728867</v>
      </c>
      <c r="D15" s="27" t="n">
        <f aca="false">SUM(D16:D17)</f>
        <v>0</v>
      </c>
      <c r="E15" s="27" t="n">
        <f aca="false">SUM(E16:E17)</f>
        <v>0</v>
      </c>
      <c r="F15" s="27" t="n">
        <f aca="false">SUM(F16:F17)</f>
        <v>0</v>
      </c>
      <c r="G15" s="28" t="n">
        <f aca="false">SUM(G16:G17)</f>
        <v>0</v>
      </c>
      <c r="I15" s="29"/>
    </row>
    <row r="16" customFormat="false" ht="15" hidden="false" customHeight="true" outlineLevel="0" collapsed="false">
      <c r="A16" s="17" t="s">
        <v>11</v>
      </c>
      <c r="B16" s="18" t="n">
        <f aca="false">SUM(C16:G16)</f>
        <v>0</v>
      </c>
      <c r="C16" s="18"/>
      <c r="D16" s="18"/>
      <c r="E16" s="18"/>
      <c r="F16" s="18"/>
      <c r="G16" s="19" t="n">
        <v>0</v>
      </c>
    </row>
    <row r="17" customFormat="false" ht="15" hidden="false" customHeight="true" outlineLevel="0" collapsed="false">
      <c r="A17" s="30" t="s">
        <v>12</v>
      </c>
      <c r="B17" s="31" t="n">
        <f aca="false">SUM(C17:G17)</f>
        <v>0.728867</v>
      </c>
      <c r="C17" s="32" t="n">
        <v>0.728867</v>
      </c>
      <c r="D17" s="31" t="n">
        <v>0</v>
      </c>
      <c r="E17" s="31" t="n">
        <v>0</v>
      </c>
      <c r="F17" s="31" t="n">
        <v>0</v>
      </c>
      <c r="G17" s="33" t="n">
        <v>0</v>
      </c>
    </row>
    <row r="18" customFormat="false" ht="12" hidden="false" customHeight="true" outlineLevel="0" collapsed="false">
      <c r="A18" s="34"/>
      <c r="B18" s="35"/>
      <c r="C18" s="34"/>
      <c r="D18" s="35"/>
      <c r="E18" s="35"/>
      <c r="F18" s="35"/>
      <c r="G18" s="35"/>
    </row>
    <row r="19" customFormat="false" ht="12" hidden="false" customHeight="true" outlineLevel="0" collapsed="false">
      <c r="A19" s="36"/>
      <c r="B19" s="36"/>
      <c r="C19" s="36"/>
      <c r="D19" s="36"/>
      <c r="E19" s="36"/>
      <c r="F19" s="36"/>
      <c r="G19" s="36"/>
    </row>
    <row r="20" customFormat="false" ht="32.25" hidden="false" customHeight="true" outlineLevel="0" collapsed="false">
      <c r="A20" s="37" t="s">
        <v>15</v>
      </c>
      <c r="B20" s="38" t="s">
        <v>16</v>
      </c>
      <c r="C20" s="38"/>
      <c r="D20" s="38"/>
      <c r="E20" s="38"/>
      <c r="F20" s="38"/>
      <c r="G20" s="38"/>
      <c r="H20" s="16"/>
      <c r="I20" s="39"/>
      <c r="J20" s="39"/>
      <c r="K20" s="39"/>
      <c r="L20" s="39"/>
    </row>
    <row r="21" customFormat="false" ht="14.25" hidden="false" customHeight="true" outlineLevel="0" collapsed="false">
      <c r="A21" s="40"/>
      <c r="B21" s="14" t="n">
        <f aca="false">SUM(B22:B23)</f>
        <v>72.167353</v>
      </c>
      <c r="C21" s="14" t="n">
        <f aca="false">SUM(C22:C23)</f>
        <v>66.639414</v>
      </c>
      <c r="D21" s="14" t="n">
        <f aca="false">SUM(D22:D23)</f>
        <v>5.071676</v>
      </c>
      <c r="E21" s="14" t="n">
        <f aca="false">SUM(E22:E23)</f>
        <v>0.35765</v>
      </c>
      <c r="F21" s="14" t="n">
        <f aca="false">SUM(F22:F23)</f>
        <v>0</v>
      </c>
      <c r="G21" s="15" t="n">
        <f aca="false">SUM(G22:G23)</f>
        <v>0.098613</v>
      </c>
      <c r="H21" s="41"/>
      <c r="I21" s="42"/>
      <c r="J21" s="42"/>
      <c r="K21" s="42"/>
      <c r="L21" s="42"/>
    </row>
    <row r="22" customFormat="false" ht="15" hidden="false" customHeight="true" outlineLevel="0" collapsed="false">
      <c r="A22" s="17" t="s">
        <v>11</v>
      </c>
      <c r="B22" s="18" t="n">
        <f aca="false">SUM(C22:G22)</f>
        <v>0</v>
      </c>
      <c r="C22" s="18" t="n">
        <v>0</v>
      </c>
      <c r="D22" s="18"/>
      <c r="E22" s="18"/>
      <c r="F22" s="18"/>
      <c r="G22" s="19" t="n">
        <v>0</v>
      </c>
      <c r="I22" s="43"/>
    </row>
    <row r="23" customFormat="false" ht="15" hidden="false" customHeight="true" outlineLevel="0" collapsed="false">
      <c r="A23" s="30" t="s">
        <v>12</v>
      </c>
      <c r="B23" s="31" t="n">
        <f aca="false">SUM(C23:G23)</f>
        <v>72.167353</v>
      </c>
      <c r="C23" s="31" t="n">
        <f aca="false">66.588006+0.051408</f>
        <v>66.639414</v>
      </c>
      <c r="D23" s="31" t="n">
        <v>5.071676</v>
      </c>
      <c r="E23" s="31" t="n">
        <v>0.35765</v>
      </c>
      <c r="F23" s="31" t="n">
        <v>0</v>
      </c>
      <c r="G23" s="33" t="n">
        <v>0.098613</v>
      </c>
      <c r="H23" s="44"/>
      <c r="I23" s="16"/>
      <c r="J23" s="44"/>
      <c r="K23" s="45"/>
    </row>
    <row r="24" customFormat="false" ht="21.75" hidden="false" customHeight="true" outlineLevel="0" collapsed="false">
      <c r="A24" s="34"/>
      <c r="B24" s="35"/>
      <c r="C24" s="35"/>
      <c r="D24" s="35"/>
      <c r="E24" s="35"/>
      <c r="F24" s="35"/>
      <c r="G24" s="35"/>
      <c r="I24" s="46"/>
      <c r="K24" s="45"/>
    </row>
    <row r="25" s="43" customFormat="true" ht="12" hidden="false" customHeight="true" outlineLevel="0" collapsed="false">
      <c r="A25" s="47"/>
      <c r="B25" s="48"/>
      <c r="C25" s="49"/>
      <c r="D25" s="48"/>
      <c r="E25" s="48"/>
      <c r="F25" s="50"/>
      <c r="G25" s="48"/>
    </row>
    <row r="26" s="43" customFormat="true" ht="12" hidden="false" customHeight="true" outlineLevel="0" collapsed="false">
      <c r="A26" s="51"/>
      <c r="B26" s="41"/>
      <c r="C26" s="52"/>
      <c r="D26" s="1"/>
      <c r="E26" s="52"/>
      <c r="F26" s="52"/>
      <c r="G26" s="52"/>
    </row>
    <row r="27" s="43" customFormat="true" ht="12" hidden="false" customHeight="true" outlineLevel="0" collapsed="false">
      <c r="A27" s="47"/>
      <c r="B27" s="53"/>
      <c r="C27" s="53"/>
      <c r="D27" s="53"/>
      <c r="E27" s="53"/>
      <c r="F27" s="53"/>
      <c r="G27" s="53"/>
      <c r="H27" s="53"/>
      <c r="I27" s="53"/>
      <c r="J27" s="53"/>
    </row>
    <row r="28" customFormat="false" ht="12.75" hidden="false" customHeight="false" outlineLevel="0" collapsed="false">
      <c r="B28" s="16"/>
      <c r="C28" s="16"/>
      <c r="D28" s="16"/>
      <c r="E28" s="16"/>
      <c r="F28" s="16"/>
      <c r="G28" s="16"/>
    </row>
    <row r="29" customFormat="false" ht="12.75" hidden="false" customHeight="false" outlineLevel="0" collapsed="false">
      <c r="C29" s="16"/>
    </row>
    <row r="30" customFormat="false" ht="12.75" hidden="false" customHeight="false" outlineLevel="0" collapsed="false">
      <c r="C30" s="16"/>
    </row>
    <row r="31" customFormat="false" ht="12.75" hidden="false" customHeight="false" outlineLevel="0" collapsed="false">
      <c r="D31" s="16"/>
    </row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0">
    <mergeCell ref="A1:G1"/>
    <mergeCell ref="A2:G2"/>
    <mergeCell ref="B3:G3"/>
    <mergeCell ref="A4:A5"/>
    <mergeCell ref="B4:G4"/>
    <mergeCell ref="A6:G6"/>
    <mergeCell ref="A10:G10"/>
    <mergeCell ref="A14:G14"/>
    <mergeCell ref="A19:G19"/>
    <mergeCell ref="B20:G20"/>
  </mergeCells>
  <printOptions headings="false" gridLines="false" gridLinesSet="true" horizontalCentered="false" verticalCentered="false"/>
  <pageMargins left="0.7875" right="0.39375" top="0.729166666666667" bottom="0.551388888888889" header="0.39375" footer="0.393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&amp;C&amp;"Arial,Обычный"&amp;10&amp;P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Таблица</Template>
  <TotalTime>3</TotalTime>
  <Application>LibreOffice/7.2.7.2$Linux_X86_64 LibreOffice_project/20$Build-2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2022-12-15T11:37:53Z</dcterms:created>
  <dc:creator/>
  <dc:description/>
  <dc:language>ru-RU</dc:language>
  <cp:lastModifiedBy/>
  <dcterms:modified xsi:type="dcterms:W3CDTF">2022-12-15T11:41:14Z</dcterms:modified>
  <cp:revision>3</cp:revision>
  <dc:subject/>
  <dc:title>Таблица</dc:title>
</cp:coreProperties>
</file>