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baneAA\Desktop\План график для сайта Росатом\"/>
    </mc:Choice>
  </mc:AlternateContent>
  <bookViews>
    <workbookView xWindow="-120" yWindow="-120" windowWidth="29040" windowHeight="15840"/>
  </bookViews>
  <sheets>
    <sheet name="Отключения декабрь 2025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1" i="1" l="1"/>
  <c r="F91" i="1"/>
  <c r="H82" i="1"/>
  <c r="F82" i="1"/>
  <c r="H81" i="1"/>
  <c r="F81" i="1"/>
  <c r="H78" i="1"/>
  <c r="H79" i="1"/>
  <c r="H83" i="1"/>
  <c r="H95" i="1"/>
  <c r="H96" i="1"/>
  <c r="F78" i="1"/>
  <c r="F79" i="1"/>
  <c r="F83" i="1"/>
  <c r="F95" i="1"/>
  <c r="F96" i="1"/>
</calcChain>
</file>

<file path=xl/sharedStrings.xml><?xml version="1.0" encoding="utf-8"?>
<sst xmlns="http://schemas.openxmlformats.org/spreadsheetml/2006/main" count="526" uniqueCount="246">
  <si>
    <t>№</t>
  </si>
  <si>
    <t>РСО</t>
  </si>
  <si>
    <t xml:space="preserve">Диспетчерское наименование объекта электросетевого хозяйства АО "Тверьгорэлектро" </t>
  </si>
  <si>
    <t>Район города</t>
  </si>
  <si>
    <t>Причина</t>
  </si>
  <si>
    <t>Планируемые дата и время работ</t>
  </si>
  <si>
    <t>Включение (план)</t>
  </si>
  <si>
    <t>Адреса отключенных объектов</t>
  </si>
  <si>
    <t>Примечание</t>
  </si>
  <si>
    <t>дата</t>
  </si>
  <si>
    <t>время</t>
  </si>
  <si>
    <t>ТГЭ</t>
  </si>
  <si>
    <t>ремонтные работы</t>
  </si>
  <si>
    <t>Тверь ЗР</t>
  </si>
  <si>
    <t>Тверь ПР</t>
  </si>
  <si>
    <t>ТРТ</t>
  </si>
  <si>
    <t>ПС Северная ф.30  ТП 515-140-188</t>
  </si>
  <si>
    <t>электромонтажные работы</t>
  </si>
  <si>
    <t>замена опор</t>
  </si>
  <si>
    <t>Замена привода РЛНД №9</t>
  </si>
  <si>
    <t xml:space="preserve">
ул 26 Июня	24 к2
ул 26 Июня	24
ул Производственная	22-40/2, 23/84-37/14
ул Тельмана	72/2-84/23
ул Ушакова	1/74-15/24
ул Ушакова	2/74-24/26
п-д Кольцевой	79, 81, 83
п-д Кольцевой	82, 84а, 84б
ул Крайняя	4-32, 73-81
ул Бородина	2а/21
ул Тельмана	57/23-81
п-д Тельмана	92/19-114
п-д Тельмана	79/19-99/3
ул Производственная	3/99-17/25, 2-16
ул Куйбышева	7-23/57
ул Летная	22-40. 21-39
ул 26 Июня	
п-д Кольцевой	66/1,68,70,72,74,74а,80,85,87,
п-д Кольцевой 1	64а,66а
ул Пригородная	19-35/5, 20-34/7
ул Совхозная	19-33/11, 22-34/13
ул Северная	22-34/19
ул Северная	21-33/19
ул Планерная	21/31-33/23
ул Вагонников 3	19-31, 18/19-34
ул Вагонников 2	19-31, 20-34
ул Вагонников 1	19-31, 22-34/1
пер Вагонников 4	1-11
пер Вагонников 3	1-29, 2/32-24/21
пер Вагонников 4	
ул Вагонников 1	19а
пос Дорошиха	1-31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 Кривоносова	13-35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 Чапаева	2/7-10, 7/5-19/17
пер Кривоносова	6-14, 1/8-9/7
ул Вагонников 1	3-17, 4-20
ул Вагонников 2	3-19, 35-43, 2-20
ул Вагонников 3	3-17, 8-18, 36-44
ул Писарева	9
пер Вагонников 1	30, 32, 36-52, 60-88
пер Вагонников 1	45-59	
ул Вагонников 1	1а	
ул Совхозная	1-9, 35-43, 2
ул Пригородная	1-17, 35-43, 2-20
ул Пригородная	36-44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 Писарева	11 - 21, 8 - 28
пер Вагонников 1 Ж/д переезд(ветка 4км Васильевск мох)	
ул Вагонников 1	1б/20
ул Чапаева	19 - 31, 12 - 32
ул Челюскинцев	1, 3
ул Планерная	3 - 19/29
ул Совхозная	11 - 19
пер Вагонников 2	2 - 40/4б, 1 - 31
пер Вагонников 3	14а - 34, 19/2 - 39
ул Пригородная	20/7а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 Челюскинцев	21</t>
  </si>
  <si>
    <t>Весьегонск</t>
  </si>
  <si>
    <t>ТП 143</t>
  </si>
  <si>
    <t>9:30 1 с.ш.</t>
  </si>
  <si>
    <t>ВЛ-0,4 кВ ф.2 от ТП № 7</t>
  </si>
  <si>
    <t>ВЛ-0,4 кВ ф.4 от ТП № 5</t>
  </si>
  <si>
    <t>ВЛ-0,4 кВ ф.1 от ТП № 21</t>
  </si>
  <si>
    <t>ВЛ-0,4 кВ ф.1 от ТП № 3</t>
  </si>
  <si>
    <t xml:space="preserve"> ВЛ-10 кВ фид. №2 " Резерв фид. №10 Лих-2" ( ЗТП-24,ЗТП-15,ЗТП-19)</t>
  </si>
  <si>
    <t>г.Лихославль</t>
  </si>
  <si>
    <t>Участок ВЛ-10 кВ фид. №2 " Резерв фид. №10 Лих-2" ( ЗТП-24,ЗТП-15,ЗТП-19)</t>
  </si>
  <si>
    <t>Участок ВЛ-10 кВ фид. №2 " Резерв фид. №10 Лих-2" от ПС 35/10кВ "ЛРЗ"</t>
  </si>
  <si>
    <t>КТП-8; ВЛ-0,4кВ.;
фид. №3 ул. Красноармейская</t>
  </si>
  <si>
    <t>пгт.Калашниково</t>
  </si>
  <si>
    <t>ЗТП-1;ВЛ-0,4кВ Фид.№8 ул. "Заречная,Ямская"</t>
  </si>
  <si>
    <t>КТП-33;ВЛ-0.4кВ фид.№3 ул.Октябрьская</t>
  </si>
  <si>
    <t>ПС №55 " ЛРЗ" и ВЛ-10кВ фид.№10 "Лих-2"</t>
  </si>
  <si>
    <t>ТП-150 дер. Б. Перемерки</t>
  </si>
  <si>
    <t>Твер МР</t>
  </si>
  <si>
    <t>ТП-1157 ул.Медовая</t>
  </si>
  <si>
    <t>ТП-1143 Исаевская слобода</t>
  </si>
  <si>
    <t>ТП-486 пр-т Победы</t>
  </si>
  <si>
    <t xml:space="preserve"> Тверь МР</t>
  </si>
  <si>
    <t>ТП-470 наб.А.Никитина</t>
  </si>
  <si>
    <t>ТП 1022</t>
  </si>
  <si>
    <t>9:30</t>
  </si>
  <si>
    <t>Замена ВПУ, замена ответвлений к жилым домам</t>
  </si>
  <si>
    <t>Замена ответвлений к жилым домам</t>
  </si>
  <si>
    <t>Замена опор</t>
  </si>
  <si>
    <t>Оперативные переключения по выводу в ремонт ЗТП-24, ЗТП-15 и ЗТП-19</t>
  </si>
  <si>
    <t>Ремонт кровли ЗТП-15 и замена опоры ВЛ-10кВ</t>
  </si>
  <si>
    <t>Оперативные переключения по восстановлению схемы нормального режима по ВЛ-10кВ фид.№2 "Резерв фид.№10"</t>
  </si>
  <si>
    <t>Опиловка древесно-кустарниковой поросли в охранной зоне ВЛ-0,4кВ.</t>
  </si>
  <si>
    <t>Переключение отпайки в сторону жилых домов №33Б,33А</t>
  </si>
  <si>
    <t>Монтаж выносного 3-х фазного ПУ на опоре №14/3 в сторону жилого дома №20</t>
  </si>
  <si>
    <t xml:space="preserve">Оперативные переключения по выводу в ремонт ПС №55 "ЛРЗ" </t>
  </si>
  <si>
    <t>подрезка</t>
  </si>
  <si>
    <t>13:00 1 с.ш.</t>
  </si>
  <si>
    <t>12:00</t>
  </si>
  <si>
    <t>Ул. Дельская 13-63, 14-68
       Приморская 10-28, 5-13
Пер. Приморский 6-6а</t>
  </si>
  <si>
    <t>Ул. Кирова 26-32, 19-29
       М.Горького 11-17, 2-18
       Советская 31-43, 24-34
       Степанова 2-  1-7</t>
  </si>
  <si>
    <t>Ул. Матросова 1-69, 2-38
       Советская 62б-68, 69а-77
       Александрорвская 94-114, 99А-113, 115, 116
       Чкалова 2б-1б-17, 1г-18
    Краснодарская 2-26, 1б-15
       Зеленая 2-6, 1-5
       Л. Смирновой 1-3, 
         Чухарный  2б-10, 11</t>
  </si>
  <si>
    <t>Ул. Самойловская 1-21, 2-20
       Заводская 3-15, 4-18
       Раздельная 5-19, 4-6
       Береговая 2б -16
       Скобникова 33</t>
  </si>
  <si>
    <t xml:space="preserve">ул. Лихославльская д. 30-Ипотека
ул. г. Лихославльская д.30,42,45,46,48,49,50,51,52,53
ул. г. Лихославльская д.21-36
 пер. Свободный д.20,21,22
Магазин Магнит
Пекарня+ Магазин Градус и  Магнит «Косметик»  КНС-3
ул. Свободная д. 1-45,
пер. Свободный д. 3,5,Лихославльский пер. д.7,8  Станция обезжелезивания
ул. Вагжанова д.1,3, 4,5,6А,7,8,9,10,13
</t>
  </si>
  <si>
    <t>ул. Заречная, д.1-72, пер. Оборонный д. №1,2,4,5; ул. Оборонная д.№ 1,3,5,7, ул. Ямская д. 11-14,14А,-29.</t>
  </si>
  <si>
    <t>ул. Октябрьская д.1,1а,2,3,4,6,6А,7,7А,8,9,11,13,15,17,20,21,23,25,27,29,31,33,33А</t>
  </si>
  <si>
    <t>дер. Б.Перемерки, д. 2а, 2б</t>
  </si>
  <si>
    <t>ул Медовая, 27,28,29,19,18</t>
  </si>
  <si>
    <t>ул.Исаевская слобода,д.52                                                                                                                                                                                                                                                                                                                                                                                                                                                                                                                      ул.Шишкова, д.91</t>
  </si>
  <si>
    <t>п-т Победы, д. 76, 78, 103, 105, 107</t>
  </si>
  <si>
    <t>пл.Мира, 1/70(столовая)                                                                                                                                                                                                                                                                                                                                                                                                                                                                                                                                    ул.Горького, 59, 61, 63/4                                                                                                                                                                                                                                                                                                                                                                                                                                                                                            наб.А.Никитина, 90/2</t>
  </si>
  <si>
    <t>ул Пролетарская 3	14-38/63, 27-69а
ул Пролетарская 3	10,12,12а,21,23,25
ул Пролетарская 4	10-38/55 ,9-37/57,9а,11а
ул Пролетарская 4	23
ул Пролетарская 5	12-34/47
ул Пролетарская 5	9-37/49,39-49
ул Гончаровой	51,53,59,61
ул Трусова 1	52</t>
  </si>
  <si>
    <t>дер Б Перемерки	38
дер Б Перемерки	28
дер Б Перемерки	6-72
дер Б Перемерки	3-85</t>
  </si>
  <si>
    <t xml:space="preserve">ул. Садовая  д.3,7,6,7 ;  ул. Красноармейская д.2,4,6,8,9,10,11,12,13,14,15,16 ,17 , Автосервис ; ул. Тверская д.2,4,6,7,8,10,12,14,16,20 ,м-н «Гриф» </t>
  </si>
  <si>
    <t>ВЛ-0,4кВ фидер "ул.Кашинская, ул.Красноармейская</t>
  </si>
  <si>
    <t>Бежецк</t>
  </si>
  <si>
    <t>опиловка веток в охраннойзоне ВЛ</t>
  </si>
  <si>
    <t>9.00</t>
  </si>
  <si>
    <t>16.00</t>
  </si>
  <si>
    <t>пер.Октябрьский, д.10,12,13,15,17, пер. 9 Января, д.22,30,32,13,15,21, ул.Кашинская, д.53,55,57,59,61,63,65,67, ул. Красноармейская, д.64,66,68,72,74,78,80,82,84,86,88,90,92,87,89,91,93,95,97,101,103,105,107,109,111,113,115,117,119,121, ул.Шишкова, д.86,88,94,96,98,100,102,104,106,108,110,112,63,65,67,69,71,73,75,77,79,81,83,87,89</t>
  </si>
  <si>
    <t>Кпер.Октябрьский, д.10,12,13,15,17, пер. 9 Января, д.22,30,32,13,15,21, ул.Кашинская, д.53,55,57,59,61,63,65,67, ул. Красноармейская, д.64,66,68,72,74,78,80,82,84,86,88,90,92,87,89,91,93,95,97,101,103,105,107,109,111,113,115,117,119,121, ул.Шишкова, д.86,88,94,96,98,100,102,104,106,108,110,112,63,65,67,69,71,73,75,77,79,81,83,87,89С</t>
  </si>
  <si>
    <t>пер.Советский, д.1,2,4, пер.Октябрьский, д.3,7,9, наб.р.Мологи, д.2,3,4,5,6,7,8,9,10,11,12,14, ул.Кашинская, д.33,35,37,39,43,45,47,49,51,48,50,52,54,56,58,60,62/64,66,68,70,72,74,38,36 (водоканал)</t>
  </si>
  <si>
    <t>ВЛ-0,4кВ фид. №5 от ТП-10/0,4кВ №13</t>
  </si>
  <si>
    <t>Осташков</t>
  </si>
  <si>
    <t>ВЛ-0,4кВ фид. №4 от ТП-10/0,4кВ №3</t>
  </si>
  <si>
    <t>ВЛ-0,4 кВ фид. 18 кв. дом от ЗТПП 10/0,4 кВ № 39 опора № 6</t>
  </si>
  <si>
    <t>п. Селижарово</t>
  </si>
  <si>
    <t>ВЛ-0,4 кВ фид. Бытовка от КТП 10/0,4 кВ № 36 дом № 9-1</t>
  </si>
  <si>
    <t>ВЛ-0,4 кВ фид. 18 кв. дом от ЗТПП 10/0,4 кВ № 39 опора № 5</t>
  </si>
  <si>
    <t xml:space="preserve">ВЛ-0,4 кВ фид. Жил. дома от  ЗТП 10/0,4 кВ № 27.  </t>
  </si>
  <si>
    <t>ВЛ-0,4 кВ фид. Новосельская от ЗТПП 10/0,4 кВ № 39 опора № 7</t>
  </si>
  <si>
    <t>ВЛ-0,4 кВ фид. Ленина-Северная от ЗТПП 10/0,4 кВ № 28</t>
  </si>
  <si>
    <t>ВЛ-0,4 кВ фид. Чернышевского от ТП 10/0,4 кВ № 58 опора № 3</t>
  </si>
  <si>
    <t xml:space="preserve">ВЛ-0,4 кВ фид. Быковского от  КТП 10/0,4 кВ № 26  </t>
  </si>
  <si>
    <t xml:space="preserve">   ТГЭ</t>
  </si>
  <si>
    <t>ЗТП-1; ВЛ-0,4кВ. Фид. №1 "Оборонная"</t>
  </si>
  <si>
    <t>ЗТП-19; ВЛ-0,4кВ.; фид. №2 "ул. Свободная"</t>
  </si>
  <si>
    <t>КТП-33; ВЛ-0,4кВ.; фид. №3 "ул. Октябрьская"</t>
  </si>
  <si>
    <t>КТП-10; ВЛ-0,4кВ.; фид. №1"ул. Калинина, Советской Армии"</t>
  </si>
  <si>
    <t>пгт Калашниково</t>
  </si>
  <si>
    <t>ТП 234</t>
  </si>
  <si>
    <t>ТП 823</t>
  </si>
  <si>
    <t xml:space="preserve">  Монтаж трех фаз один пролет.</t>
  </si>
  <si>
    <t>замена опоры</t>
  </si>
  <si>
    <t>монтаж ВПУ</t>
  </si>
  <si>
    <t>замена ввода</t>
  </si>
  <si>
    <t>замена провода</t>
  </si>
  <si>
    <t>монтаж опор</t>
  </si>
  <si>
    <t>Переключение домов к вновь смонтированной ВЛ-0,4кВ. В сторону жилых домов №38А, 40А. По ул. Заречная</t>
  </si>
  <si>
    <t>Тех. прис. гаража с монтажём однофазного ПУ на опоре №1/3/1</t>
  </si>
  <si>
    <t>Монтаж выносного однофазного ПУ на опоре №18</t>
  </si>
  <si>
    <t>Монтаж выносных однофазных ПУ на опоры по ул. Калинина д.43 кв.1, 2, д. 51кв. 2, ул. Советской армии д.11А</t>
  </si>
  <si>
    <t>09.30</t>
  </si>
  <si>
    <t>14.00</t>
  </si>
  <si>
    <t>13.00</t>
  </si>
  <si>
    <t>15.00</t>
  </si>
  <si>
    <t>12.00</t>
  </si>
  <si>
    <t>ЗТП№13 ул. Рябочкина, д.90-102/95-121, ул. М.Рябочкина, д.20А-24, Продольный пр-зд, д.1-13/2-16, пер. Осташковский д.17,21( автомагазин Форсаж)/16-18, пер. Панфилова, д.6-16/23-27.</t>
  </si>
  <si>
    <t>ЗТП№3 фуд-трак ИП Кондратьева Ю.С., ул. Урицкого, д.1-11/2-18, пер. Пожарный д.1-7/2-8; пер. Береговой, д.1-3/2; ул. Тимофеевская, д.1-11/2-14.</t>
  </si>
  <si>
    <t>ул. Энгельса</t>
  </si>
  <si>
    <t xml:space="preserve">ул. Задорожная, Мира, </t>
  </si>
  <si>
    <t>ул. Югалова</t>
  </si>
  <si>
    <t>ул. Новосельская</t>
  </si>
  <si>
    <t>ул. Ленина, Осташковская, Северная</t>
  </si>
  <si>
    <t>ул. Чернышевского, Западкая, Шахтёрская</t>
  </si>
  <si>
    <t>ул .Быковского, Гуданова</t>
  </si>
  <si>
    <t>ул. Оборонная д. 2-51,
ул. Заречная д. 38,38А,40А</t>
  </si>
  <si>
    <t>ул. Свободная д. 1-45,
пер. Свободный д. 3,5,
Лихославльский пер. д.7,8</t>
  </si>
  <si>
    <t>ул. Калинина
д.19,21,23,25,27,29,31,33,33А,34,35,36,37,38,39,40,41,42,43,44,45,46,47,48,49,50,51,52,53,54,56,58,60,62,64,66,68,70,72,76, Пилорама.
ул. Советской Армии
д. 2,2А ,3А ,4, 5А, 6, 7А, 8, 9А ,10, 11А, 12, 13 , 14, 15,16,17,18,19,21,23</t>
  </si>
  <si>
    <t>ул Силикатная 2	30-64, 31/11-55/42
ул Силикатная 3	22/32-32
ул Силикатная 3	41/29-47
ул Туполева	71-99
ул Пржевальского	36-48
ул Пржевальского	29/41-41/45
ул Р Люксембург	98, 118, 120
п-д Волжский 1	3-23, 4-24
п-д Б Заводской	4-12/29, 3-11/31
п-д М Заводской	8...(2 и 5 этажн. КС
ул Герцена	34-42/55
п-д Силикатный	2-30, 3-35
ул Пржевальского	43/50-53/9, 50/8-54
ул Герцена	44-58
ул Силикатная 1	9/53-25</t>
  </si>
  <si>
    <t>ул Халтурина	33-53/31, 26-34/23
ул Халтурина	38, 42/20, 44
ул Жуковского	1-19, 2/16-20/4
ул Новостройка	30/30-46/24
ул Новостройка	18/33-30/41
ул Новостройка	23/28-43
ул Смольная	42а
ул Колхозная	1/41-27/44
ул Колхозная	2/43-26/46
ул Циолковского	11-43, 8-20/45
ул Стахановская	39/29-71, 24-44
ул Декабристов	5-17/19, 2/25-16/22
ул Смольная	31-39/21, 32-40
б-р Профсоюзов	12-26
ул Халтурина	27, 31/2
ул Циолковского	1-9, 2-6</t>
  </si>
  <si>
    <t>д.Шербово</t>
  </si>
  <si>
    <t>ВЛ 10 кВ ТП 422-ТП 258 (1142,970)</t>
  </si>
  <si>
    <t xml:space="preserve"> подрезка Зеленстрой</t>
  </si>
  <si>
    <t xml:space="preserve">ул Авангардная	16 - 38/16, 15 - 25/
ул Авангардная	27
ул Авангардная	25а
ул Складская	24/50, 26
ул Широкая	16/38 - 28/41
ул Широкая	23/42 - 27/43
ул Планировочная	15/21 - 41
ул Планировочная	17
ул Планировочная	20/23 - 50/24
п-д Кондукторский	15/34 - 31/33,
п-д Кондукторский	16/32 - 20
ул Бригадная	43/27
ул Бригадная	31/28, 33/27, 41/28
ул Кондукторская	10/24 - 28/31
ул Кондукторская	15 - 27/23
ул Планировочная	41
п-д Кондукторский	16/32 - 20
ул Карбышева	9
ул Светлая	42
ул Кондукторская	39,40
ул Гражданская	1/35-57/34
ул Гражданская	2/37-62/36
ул Складская	38
ул Широкая	32-42, 31-39
ул Кондукторская	39,40
ул Карбышева	39,41,43/31
ул Карбышева	40-44/29
п-д Западный 1	3, 4
п-д Западный 2	3,5,7,11,13
п-д Западный 2	4,6,12
п-д Западный 3	3,511,13
п-д Западный 3	4,12,14
п-д Западный 4	11,13,12
ул Западная	39,41
ул Западная	23,25  31,33
ул Бригадная	1/27-51/28
ул Бригадная	2/29-56/30
ул Карбышева	32-36, 31-35
ул Кондукторская	31,33  32-36
п-д Гражданский	5,7  4,6
ул Складская	32
п-д Средний	14
п-д Средний	11,13
ул Светлая	1/43-63, 56-62/42
ул Кондукторская	41,42
пер Гражданский	11,12,13,14
ул Складская	37
ул Складская	35  
ул Складская	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</si>
  <si>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ТП-53 ул.Р.Люксенбург</t>
  </si>
  <si>
    <t>Ул. Барминовская, 20,23,
Ул. Архитекторов, 3,
Б-р Затверецкий, 49,
Ул. Р.Люксембург, 31-51, 55-79, 60,61, 63,53
Ул. Добролюбова, 26, 40, 42, 44, 46,
Ул. Туполева, 1/46-41/47,11,48,51,11
Ул. 2-я Новозаводская, 33, 41, 43, 46, 48,
Ул. Белинского, 38, 40, 43,
Ул. Парниковая, 5, 7, 17, 18, 19, 21,
Ул. 2-я А.Невского, 40, 41</t>
  </si>
  <si>
    <t>ВЛ- 0.4кВ Ф №4 от ТП №15А</t>
  </si>
  <si>
    <t>ВЛ-10 кВ № 10 ПС Весьегонск</t>
  </si>
  <si>
    <t>ВЛ- 0.4кВ Ф №1 от ТП №7</t>
  </si>
  <si>
    <t>ВЛ- 0.4кВ Ф №3 от ТП №7</t>
  </si>
  <si>
    <t>ВЛ- 0.4кВ Ф №1 от ТП №21</t>
  </si>
  <si>
    <t>ВЛ-0,4кВ фид. №7 от ТП-10/0,4кВ №13</t>
  </si>
  <si>
    <t>ВЛ-0,4кВ фид. №12 от ТП-10/0,4кВ №24</t>
  </si>
  <si>
    <t>КТП-9; ВЛ-0,4кВ.; фид. №3"ул. Дзержинского,Комсомольская"</t>
  </si>
  <si>
    <t>ЗТП-20;ВЛ-0.4кВфид.№1 "ул.Линейная"</t>
  </si>
  <si>
    <t>КТП-37;ВЛ-0.4кВфид.№4 "ул.Советская"</t>
  </si>
  <si>
    <t>ЗТП-6;ВЛ-0.4кВ.фид.№7 "ул.Красноармейская"</t>
  </si>
  <si>
    <t>КТП-18;ВЛ-0.4кВфид.№1 "д.Челновка"</t>
  </si>
  <si>
    <t>ЗТП-50;ВЛ-0.4кВ.фид.№2 "ул.Школьная,д№9"</t>
  </si>
  <si>
    <t>ТП 91</t>
  </si>
  <si>
    <t>ТП 1093</t>
  </si>
  <si>
    <t>Тверь МР</t>
  </si>
  <si>
    <t>ТП 516</t>
  </si>
  <si>
    <t>ТП 1016</t>
  </si>
  <si>
    <t>ВЛ 6 кВ ТП 742а-ТП 742</t>
  </si>
  <si>
    <t>Тверь мР</t>
  </si>
  <si>
    <t>ТП-547 ул.З.Коноплянниковой</t>
  </si>
  <si>
    <t>ТП-125, ул Коробкова д.1</t>
  </si>
  <si>
    <t xml:space="preserve"> Тверь ЦР</t>
  </si>
  <si>
    <t>Распределение нагрузки</t>
  </si>
  <si>
    <t>Ремонт траверсы</t>
  </si>
  <si>
    <t>Монтаж ВПУ</t>
  </si>
  <si>
    <t>Выправка опоры</t>
  </si>
  <si>
    <t>Монтаж провода СИП на участке опор №4-№6</t>
  </si>
  <si>
    <t xml:space="preserve">Перетяжка провода СИП </t>
  </si>
  <si>
    <t>Замена оп.№22</t>
  </si>
  <si>
    <t>Монтаж выносного однофазного ПУ на опоре №8</t>
  </si>
  <si>
    <t>Монтаж выносного однофазного ПУ на опоре №2</t>
  </si>
  <si>
    <t>Монтаж повторного заземления на оп.№11;12</t>
  </si>
  <si>
    <t>опиловка древесно_кустарниковой поросли в охр.зоне ВЛ-0.4кВ</t>
  </si>
  <si>
    <t>переключение линии</t>
  </si>
  <si>
    <t>ревизия РЛНД</t>
  </si>
  <si>
    <t>установка учетов</t>
  </si>
  <si>
    <t>13:30 2 с.ш.</t>
  </si>
  <si>
    <t>13:30 1 с.ш.</t>
  </si>
  <si>
    <t>16:00 2 с.ш.</t>
  </si>
  <si>
    <t>16:00 1 с.ш.</t>
  </si>
  <si>
    <t xml:space="preserve">Пер. Фабричный 
       Долгирева
</t>
  </si>
  <si>
    <t xml:space="preserve">Ул. Панфилова 45
       Станционная 13
Ул. Панфилова 47
Ул. Коммунистическая 9, 13,15
       Рыбацкая 11
Ул. Коммунистическая 1
Ул. Станционная, Рыбацкая
Ул. Коммунистическая 2-14, 3-15
пер. Пионерский, пер. Рыбацкий
Ул. Коммунистическая 11
Ул. Советская 93,93а, 95
Ул. Некрасова 21
Ул. Советская 91а
Ул. К.Маркса 132
Ул. К.Маркса 134
Ул. Кирова  81
</t>
  </si>
  <si>
    <t xml:space="preserve">Ул. Дельская 1-11, 2-12
       Самойловская 89, 91, 70, 72
</t>
  </si>
  <si>
    <t xml:space="preserve">Ул. Герцена 2-30, 1-31
       Дружбы 3-17, 2-22
       Кутузова 17-27, 10-20
       Труда 2-8, 1-11
       Жигарева 26-32, 43-53
Пер. Дельский 
</t>
  </si>
  <si>
    <t xml:space="preserve">Ул. Матросова 1-69, 2-38
       Советская 62б-68, 69а-77
       Александрорвская 94-114, 99А-113, 115, 116
       Чкалова 2б-1б-17, 1г-18
    Краснодарская 2-26, 1б-15
       Зеленая 2-6, 1-5
       Л. Смирновой 1-3, 
         Чухарный  2б-10, 11
</t>
  </si>
  <si>
    <t>ЗТП№13  Гагарина 36-31,44-61,Панфилова,Рынок;</t>
  </si>
  <si>
    <t>ЗТП№24-загородная нечет.сторона</t>
  </si>
  <si>
    <t>ул.Дзержинского,д.№3-39;41.43.45.49.51;ул.Комсомольская-нечётная.д№1-27</t>
  </si>
  <si>
    <t>ул.Линейная,д.№1-8;ул.Комсомольская,д№4-36</t>
  </si>
  <si>
    <t>ул.Советская,д№34;35.36.36-А.37,37-а.46.46-а</t>
  </si>
  <si>
    <t>ул.Красноармейская,д.№2.3.3-а.4.4-а.5.7.20-а.46.46-а.48МПС;ДЮСШ;Прокуратура;гостиница</t>
  </si>
  <si>
    <t>д.Челновка</t>
  </si>
  <si>
    <t>ул.Школьная,д9;магазин "Рыбак"</t>
  </si>
  <si>
    <t>ул Лермонтова	43 - 67, 14 - 54
пер Волоколамский	27
ул Кирьянова	30
ул Новошоссейная 2 и другие
ул Лермонтова	22
шос Волоколамское	15/63 - 41
ул Кирьянова	1 - 35, 2 - 26
пер Паровозный 1	1 - 25/12, 2 - 38
пер Паровозный 2	1 - 35/1, 2 - 34
пер Лоцманенко	2-20, 1-19
ул Ухтомского	1-13, 2 - 12/25
ул Артема	5/24 - 21/25, 14/18	
ул Складская	3</t>
  </si>
  <si>
    <t>ул Конечная	9
ул Конечная	3
ул Конечная	5</t>
  </si>
  <si>
    <t>ул Просторная	18 - 74
ул Народная	59 - 81, 62 - 78
ул Дальняя	18 - 84
ул Дальняя	67/10, 67/12
ул Весенняя	39 - 83
ул Глинки	67/2 - 76
ул Трудовая	23, 31 - 55/18. 30 -
ул Луговая	27/64 - 49, 75
ул Южная	14а - 20а, 20 - 46,
ул Южная	30/63-36/64
ул Тургенева	64 - 70
ул Загородная	49 - 57, 58 - 68
п-д Глинки	39 - 80
п-д Народный	6 - 8
п-д Дальний 1	2/67 - 6
п-д Дальний 3	
п-д Дальний 4	
ул Восточная	8/82
ул Просторная	54,56
ул Луговая	60-88/49, 55/48-69
ул Весенняя	51,53</t>
  </si>
  <si>
    <t>ул Глинки	88,90,94,98
ул Глинки	91/12,95.100
ул Народная	82а
ул Весенняя	14,18.21а
ул Домоткановская	8,10,12/91,11/95,9/97
ул Дальняя	94,97
ул Дальняя	71-79/12, 72/13
ул Конечная	9, 72-88, 102- 106, 109, 107,
ул Неготинская	104/16, 109, 1/102,3
ул Народная	96
ул Восточная	77,85,88,95-103,98,100/1
ул Просторная(моск р-н)	4-12,7-13
ул Домоткановская	5
ул Конечная	9
ул Народная	85,87,91,93
шос Бурашевское	65</t>
  </si>
  <si>
    <t>ул К Слободы 4	25, 26-46
ул К Слободы 2	28-42
ул Виноградова	24-26, 21-37</t>
  </si>
  <si>
    <t>шос Московское	22</t>
  </si>
  <si>
    <t>ул.З.Коноплянниковой, 4а, 6, 8, 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ул.Волынская, 5(д/сад)</t>
  </si>
  <si>
    <t xml:space="preserve">ул Коробкова д.1, 2 ,5, 7 </t>
  </si>
  <si>
    <t>Монтаж выносного однофазного ПУ на опоре №13/1;опиловка деревьев в охр.зоне ВЛ-0.4кВ</t>
  </si>
  <si>
    <t>ТП-322 ул. М. Конева</t>
  </si>
  <si>
    <t xml:space="preserve">ул Конева, 1/3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</si>
  <si>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ВЛ-0,4 кВ фид. Энгельса от ЗТП 10/0,4 кВ №33</t>
  </si>
  <si>
    <t>ВЛ-0,4 кВ фид. Лазурная от КТП 10/0,4 кВ № 67</t>
  </si>
  <si>
    <t>ВЛ-0,4 кВ фид. Рабочая от КТП 10/0,4 кВ № 3</t>
  </si>
  <si>
    <t xml:space="preserve">ВЛ-0,4 кВ фид.Заручевная от КТП 10/0,4 кВ № 59.  </t>
  </si>
  <si>
    <t>ВЛ-0,4 кВ фид.Ротмистрова  от ЗТПП 10/0,4 кВ №6</t>
  </si>
  <si>
    <t>ВЛ-10 кВ фид.Победы  от ЗТПП 10/0,4 кВ № 7</t>
  </si>
  <si>
    <t>ВЛ-10 кВ фид.Пушкина  от ЗТПП 10/0,4 кВ № 28</t>
  </si>
  <si>
    <t>ВЛ-10 кВ фид.Ленина  от ЗТПП 10/0,4 кВ № 28</t>
  </si>
  <si>
    <t>ПС Тяговая пгт.Калашниково фид. № ОЧС-1,2</t>
  </si>
  <si>
    <t>ТП 14</t>
  </si>
  <si>
    <t>ТП-363 Московское ш.</t>
  </si>
  <si>
    <t>ТП-78 ул.Бакунина</t>
  </si>
  <si>
    <t>ТП-752 пер. Артиллерийский</t>
  </si>
  <si>
    <t>ТП-497 б-р Профсоюзов</t>
  </si>
  <si>
    <t>ТП-400 Волоколамский п-т</t>
  </si>
  <si>
    <t>ТП-24 Газоочистка пл.Гагарина</t>
  </si>
  <si>
    <t>ТП-142 ул. 6-я Кр. Слободы</t>
  </si>
  <si>
    <t>опиловка деревьев в охранной  ВЛ</t>
  </si>
  <si>
    <t>техническое присоединение</t>
  </si>
  <si>
    <t>Монтаж кабельной соединительной муфты 10 кВ  по фид. ОЧС-1 между ПС Тяговая и ЗТП-20.Ревизия МВ-10 кВ фид." ОЧС -1"</t>
  </si>
  <si>
    <t>ТО ТР ЗТП-20; реконструкция РП Тяговая с монтажом 2-х кабельных соединительных муфт 10 кВ по фид. ОЧС-2 и монтаж ВЛ-10 кВ в сторону ЛПК от вновь установленной опоры .Ревизия МВ-10 кВ яч. ОЧС-2</t>
  </si>
  <si>
    <t>9.30</t>
  </si>
  <si>
    <t>13.30</t>
  </si>
  <si>
    <t>11.00</t>
  </si>
  <si>
    <t>12:00 1 с.ш.</t>
  </si>
  <si>
    <t>ул.Энгельса, Базарная, наб. Калинина, Краснофлотская</t>
  </si>
  <si>
    <t>ул. Лазурная</t>
  </si>
  <si>
    <t>ул.Рабочая, Комсомольская, Новая, Шахтёрская</t>
  </si>
  <si>
    <t>ул. Заручевная</t>
  </si>
  <si>
    <t xml:space="preserve">ул. Ротминстрова, Полевая, </t>
  </si>
  <si>
    <t>ул.Победы, Энгельса, Садовая, Кранснофлотская, пер.Вольный, пер.Некрасова, пер. Кузьмина</t>
  </si>
  <si>
    <t>ул.Пушкина, Северная, Осташковская</t>
  </si>
  <si>
    <t>ул.Ленина, Осташковская, Северная</t>
  </si>
  <si>
    <t>ул.Мира, ул.Октябрьская, ул.Гагарина, ул.Линейная, ул.Дачная 1-я, 2-я, 3-я, (жилой комплекс) ООО "Верба", ИП Навдаев</t>
  </si>
  <si>
    <t>п-д Кольцевой 3	1/48-15/59
п-д Кольцевой 3	2/46-16/54
п-д Кольцевой 4	1/42-15/53
п-д Кольцевой 4	2/40-18/51
п-д Кольцевой 5	3-17/41, 2/28-14-30
п-д Кольцевой 6	2/22-18/33, 1/24-13
ул Короленко	20-42, 21-43/41
ул Крайняя	31, 43, 45, 47, 51</t>
  </si>
  <si>
    <t>Московское шоссе,  1-10/1, 1а, 1г, 5А,                                                                                                                                                                                                                                                                                                                                                                                                                                                                                       п-д Волжский, 8-13                                                                                                                                                                                                                                                                                                                                                                                                                                                                                                                  п-д Офицерский, 1, 1а, 2, 3, 4, 4а, 10, 10А</t>
  </si>
  <si>
    <t>п-т Калинина, 2, 2а, 2б, 4, 4а, 4б, 6, 8,12, 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б-р Ногина, 2 к.2                                                                                                                                                                                                                                                                                                                                                                                                                                                                                                                                     ул.Бакунина, 31,                                                                                                                                                                                                                                                                                                                                                                                                                                                                                                                 Головинский вал, 1-5, 2-12</t>
  </si>
  <si>
    <t>Артиллерийский пер.,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 Горького, 202(баня)</t>
  </si>
  <si>
    <t>ул.Красного Октября, 125-145, 116-140                                                                                                                                                                                                                                                                                                                                                                                                                                                                           2-й Стахановский п-д, 4-36, 5-43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 Стахановская, 1-29,2-6                                                                                                                                                                                                                                                                                                                                                                                                                                                                         ул.К.Заслонова, 31-53                                                                                                                                                                                                                                                                                                                                                                                                                                                                                                                   б-р Профсоюзов, 2/19(баня)</t>
  </si>
  <si>
    <t>Волоколамский п-т, 5, 7(интситтут усовершенствования учителей), 7к.2, 7а, 9, 9 к.4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 Озерная, 1</t>
  </si>
  <si>
    <t xml:space="preserve">пл. Гагарина,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</si>
  <si>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ул.5-я Кр. Слободы, д. 58
ул.7-я Кр. Слободы. д. 41а-57, 40-58, 15-41, 2-40а
ул.8-я Кр. Слободы, д. 41/26-55, 36-56
1-ый пер. Кр. Слободы, д. 33, 35а
3-ий пер. Кр. Слободы, д. 17-47, 22-36
4-ый пер. Кр. Слободы, д. 53/17
ул. 1-я Пухальского, д. 20, 22, 25, 27
</t>
  </si>
  <si>
    <t>13.30 1с.ш.</t>
  </si>
  <si>
    <t>16.00 1 с.ш.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</si>
</sst>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dd\.mm\.yyyy"/>
  </numFmts>
  <fonts count="3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9">
    <xf numFmtId="0" fontId="0" fillId="0" borderId="0"/>
    <xf numFmtId="0" fontId="27" fillId="0" borderId="0"/>
    <xf numFmtId="0" fontId="30" fillId="0" borderId="0"/>
    <xf numFmtId="0" fontId="28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20" fillId="0" borderId="0"/>
    <xf numFmtId="0" fontId="31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9" fillId="0" borderId="0"/>
    <xf numFmtId="0" fontId="2" fillId="0" borderId="0"/>
    <xf numFmtId="0" fontId="1" fillId="0" borderId="0"/>
  </cellStyleXfs>
  <cellXfs count="142">
    <xf numFmtId="0" fontId="0" fillId="0" borderId="0" xfId="0"/>
    <xf numFmtId="0" fontId="0" fillId="0" borderId="0" xfId="0" applyAlignment="1">
      <alignment horizontal="center" vertical="top"/>
    </xf>
    <xf numFmtId="0" fontId="21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top"/>
    </xf>
    <xf numFmtId="0" fontId="25" fillId="0" borderId="4" xfId="0" applyFont="1" applyBorder="1" applyAlignment="1">
      <alignment horizontal="center" vertical="top"/>
    </xf>
    <xf numFmtId="0" fontId="25" fillId="0" borderId="4" xfId="0" applyFont="1" applyBorder="1" applyAlignment="1">
      <alignment horizontal="center" vertical="top" wrapText="1"/>
    </xf>
    <xf numFmtId="0" fontId="24" fillId="0" borderId="4" xfId="31" applyFont="1" applyBorder="1" applyAlignment="1">
      <alignment horizontal="center" vertical="top" wrapText="1"/>
    </xf>
    <xf numFmtId="14" fontId="25" fillId="0" borderId="4" xfId="0" applyNumberFormat="1" applyFont="1" applyBorder="1" applyAlignment="1">
      <alignment horizontal="center" vertical="top" wrapText="1"/>
    </xf>
    <xf numFmtId="0" fontId="24" fillId="0" borderId="4" xfId="31" applyFont="1" applyBorder="1" applyAlignment="1">
      <alignment horizontal="center" vertical="top"/>
    </xf>
    <xf numFmtId="0" fontId="25" fillId="3" borderId="4" xfId="0" applyFont="1" applyFill="1" applyBorder="1" applyAlignment="1">
      <alignment horizontal="center" vertical="top" wrapText="1"/>
    </xf>
    <xf numFmtId="0" fontId="32" fillId="0" borderId="4" xfId="0" applyFont="1" applyBorder="1" applyAlignment="1">
      <alignment horizontal="center" vertical="top"/>
    </xf>
    <xf numFmtId="0" fontId="32" fillId="0" borderId="4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center" vertical="top" wrapText="1"/>
    </xf>
    <xf numFmtId="164" fontId="25" fillId="0" borderId="9" xfId="0" applyNumberFormat="1" applyFont="1" applyBorder="1" applyAlignment="1">
      <alignment horizontal="center" vertical="top"/>
    </xf>
    <xf numFmtId="14" fontId="32" fillId="0" borderId="4" xfId="0" applyNumberFormat="1" applyFont="1" applyBorder="1" applyAlignment="1">
      <alignment horizontal="center" vertical="top"/>
    </xf>
    <xf numFmtId="164" fontId="32" fillId="0" borderId="4" xfId="0" applyNumberFormat="1" applyFont="1" applyBorder="1" applyAlignment="1">
      <alignment horizontal="center" vertical="top" wrapText="1"/>
    </xf>
    <xf numFmtId="20" fontId="32" fillId="0" borderId="4" xfId="0" applyNumberFormat="1" applyFont="1" applyBorder="1" applyAlignment="1">
      <alignment horizontal="center" vertical="top"/>
    </xf>
    <xf numFmtId="20" fontId="32" fillId="0" borderId="4" xfId="0" applyNumberFormat="1" applyFont="1" applyBorder="1" applyAlignment="1">
      <alignment horizontal="center" vertical="top" wrapText="1"/>
    </xf>
    <xf numFmtId="0" fontId="25" fillId="0" borderId="4" xfId="0" applyFont="1" applyBorder="1" applyAlignment="1">
      <alignment vertical="top" wrapText="1"/>
    </xf>
    <xf numFmtId="0" fontId="32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32" fillId="0" borderId="4" xfId="50" applyFont="1" applyBorder="1" applyAlignment="1">
      <alignment horizontal="center" vertical="top"/>
    </xf>
    <xf numFmtId="0" fontId="32" fillId="0" borderId="4" xfId="50" applyFont="1" applyBorder="1" applyAlignment="1">
      <alignment horizontal="center" vertical="top" wrapText="1"/>
    </xf>
    <xf numFmtId="14" fontId="25" fillId="0" borderId="4" xfId="0" applyNumberFormat="1" applyFont="1" applyBorder="1" applyAlignment="1">
      <alignment horizontal="center" vertical="top"/>
    </xf>
    <xf numFmtId="164" fontId="25" fillId="0" borderId="4" xfId="0" applyNumberFormat="1" applyFont="1" applyBorder="1" applyAlignment="1">
      <alignment horizontal="center" vertical="top"/>
    </xf>
    <xf numFmtId="0" fontId="32" fillId="0" borderId="4" xfId="0" applyFont="1" applyBorder="1"/>
    <xf numFmtId="0" fontId="32" fillId="0" borderId="4" xfId="0" applyFont="1" applyBorder="1" applyAlignment="1">
      <alignment vertical="center" wrapText="1"/>
    </xf>
    <xf numFmtId="0" fontId="25" fillId="3" borderId="4" xfId="0" applyFont="1" applyFill="1" applyBorder="1" applyAlignment="1">
      <alignment horizontal="center" vertical="top"/>
    </xf>
    <xf numFmtId="0" fontId="0" fillId="3" borderId="0" xfId="0" applyFill="1"/>
    <xf numFmtId="0" fontId="32" fillId="3" borderId="4" xfId="0" applyFont="1" applyFill="1" applyBorder="1" applyAlignment="1">
      <alignment horizontal="center" vertical="top"/>
    </xf>
    <xf numFmtId="0" fontId="32" fillId="3" borderId="4" xfId="0" applyFont="1" applyFill="1" applyBorder="1" applyAlignment="1">
      <alignment vertical="top"/>
    </xf>
    <xf numFmtId="0" fontId="25" fillId="0" borderId="4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center" vertical="top"/>
    </xf>
    <xf numFmtId="0" fontId="35" fillId="0" borderId="4" xfId="0" applyFont="1" applyBorder="1" applyAlignment="1">
      <alignment vertical="top"/>
    </xf>
    <xf numFmtId="0" fontId="25" fillId="0" borderId="4" xfId="3" applyFont="1" applyBorder="1" applyAlignment="1">
      <alignment horizontal="center" vertical="top" wrapText="1"/>
    </xf>
    <xf numFmtId="0" fontId="32" fillId="0" borderId="4" xfId="53" applyFont="1" applyBorder="1" applyAlignment="1">
      <alignment horizontal="center" vertical="top"/>
    </xf>
    <xf numFmtId="14" fontId="32" fillId="0" borderId="4" xfId="53" applyNumberFormat="1" applyFont="1" applyBorder="1" applyAlignment="1">
      <alignment horizontal="center" vertical="top"/>
    </xf>
    <xf numFmtId="20" fontId="32" fillId="0" borderId="4" xfId="53" applyNumberFormat="1" applyFont="1" applyBorder="1" applyAlignment="1">
      <alignment horizontal="center" vertical="top"/>
    </xf>
    <xf numFmtId="0" fontId="0" fillId="0" borderId="4" xfId="0" applyBorder="1"/>
    <xf numFmtId="14" fontId="33" fillId="0" borderId="4" xfId="0" applyNumberFormat="1" applyFont="1" applyBorder="1" applyAlignment="1">
      <alignment horizontal="center" vertical="top" wrapText="1"/>
    </xf>
    <xf numFmtId="0" fontId="32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>
      <alignment horizontal="center" vertical="top" wrapText="1"/>
    </xf>
    <xf numFmtId="0" fontId="32" fillId="3" borderId="0" xfId="0" applyFont="1" applyFill="1" applyAlignment="1">
      <alignment vertical="top"/>
    </xf>
    <xf numFmtId="0" fontId="32" fillId="0" borderId="4" xfId="54" applyFont="1" applyBorder="1" applyAlignment="1">
      <alignment horizontal="center" vertical="top" wrapText="1"/>
    </xf>
    <xf numFmtId="0" fontId="32" fillId="0" borderId="4" xfId="0" applyFont="1" applyBorder="1" applyAlignment="1">
      <alignment horizontal="center"/>
    </xf>
    <xf numFmtId="0" fontId="32" fillId="0" borderId="4" xfId="0" applyFont="1" applyBorder="1" applyAlignment="1">
      <alignment horizontal="center" vertical="center" wrapText="1"/>
    </xf>
    <xf numFmtId="14" fontId="32" fillId="0" borderId="4" xfId="54" applyNumberFormat="1" applyFont="1" applyBorder="1" applyAlignment="1">
      <alignment horizontal="center" vertical="top" wrapText="1"/>
    </xf>
    <xf numFmtId="20" fontId="32" fillId="0" borderId="4" xfId="54" applyNumberFormat="1" applyFont="1" applyBorder="1" applyAlignment="1">
      <alignment horizontal="center" vertical="top" wrapText="1"/>
    </xf>
    <xf numFmtId="14" fontId="24" fillId="0" borderId="4" xfId="31" applyNumberFormat="1" applyFont="1" applyBorder="1" applyAlignment="1">
      <alignment horizontal="center" vertical="top" wrapText="1"/>
    </xf>
    <xf numFmtId="20" fontId="24" fillId="0" borderId="4" xfId="31" applyNumberFormat="1" applyFont="1" applyBorder="1" applyAlignment="1">
      <alignment horizontal="center" vertical="top" wrapText="1"/>
    </xf>
    <xf numFmtId="165" fontId="24" fillId="0" borderId="4" xfId="31" applyNumberFormat="1" applyFont="1" applyBorder="1" applyAlignment="1">
      <alignment horizontal="center" vertical="top" wrapText="1"/>
    </xf>
    <xf numFmtId="14" fontId="32" fillId="0" borderId="4" xfId="0" applyNumberFormat="1" applyFont="1" applyBorder="1" applyAlignment="1">
      <alignment horizontal="center"/>
    </xf>
    <xf numFmtId="20" fontId="32" fillId="0" borderId="4" xfId="0" applyNumberFormat="1" applyFont="1" applyBorder="1" applyAlignment="1">
      <alignment horizontal="center" vertical="center" wrapText="1"/>
    </xf>
    <xf numFmtId="14" fontId="32" fillId="0" borderId="4" xfId="0" applyNumberFormat="1" applyFont="1" applyBorder="1" applyAlignment="1">
      <alignment horizontal="center" vertical="center"/>
    </xf>
    <xf numFmtId="14" fontId="32" fillId="0" borderId="4" xfId="0" applyNumberFormat="1" applyFont="1" applyBorder="1" applyAlignment="1">
      <alignment horizontal="center" vertical="center" wrapText="1"/>
    </xf>
    <xf numFmtId="49" fontId="33" fillId="0" borderId="4" xfId="0" applyNumberFormat="1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32" fillId="0" borderId="4" xfId="54" applyFont="1" applyBorder="1" applyAlignment="1">
      <alignment horizontal="left" vertical="top" wrapText="1"/>
    </xf>
    <xf numFmtId="0" fontId="24" fillId="0" borderId="4" xfId="31" applyFont="1" applyBorder="1" applyAlignment="1">
      <alignment horizontal="left" vertical="top" wrapText="1"/>
    </xf>
    <xf numFmtId="0" fontId="32" fillId="0" borderId="4" xfId="0" applyFont="1" applyBorder="1" applyAlignment="1">
      <alignment horizontal="justify" vertical="center"/>
    </xf>
    <xf numFmtId="0" fontId="25" fillId="3" borderId="4" xfId="0" applyFont="1" applyFill="1" applyBorder="1" applyAlignment="1">
      <alignment horizontal="left" wrapText="1"/>
    </xf>
    <xf numFmtId="0" fontId="0" fillId="0" borderId="0" xfId="0" applyAlignment="1">
      <alignment vertical="top"/>
    </xf>
    <xf numFmtId="0" fontId="29" fillId="0" borderId="4" xfId="31" applyFont="1" applyBorder="1" applyAlignment="1">
      <alignment horizontal="left" vertical="top" wrapText="1"/>
    </xf>
    <xf numFmtId="20" fontId="25" fillId="0" borderId="9" xfId="0" applyNumberFormat="1" applyFont="1" applyBorder="1" applyAlignment="1">
      <alignment horizontal="center" vertical="top" wrapText="1"/>
    </xf>
    <xf numFmtId="0" fontId="32" fillId="3" borderId="4" xfId="0" applyFont="1" applyFill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top"/>
    </xf>
    <xf numFmtId="49" fontId="32" fillId="0" borderId="10" xfId="0" applyNumberFormat="1" applyFont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25" fillId="0" borderId="6" xfId="55" applyFont="1" applyBorder="1" applyAlignment="1">
      <alignment horizontal="center" vertical="top" wrapText="1"/>
    </xf>
    <xf numFmtId="0" fontId="32" fillId="0" borderId="4" xfId="55" applyFont="1" applyBorder="1" applyAlignment="1">
      <alignment horizontal="center" vertical="top" wrapText="1"/>
    </xf>
    <xf numFmtId="0" fontId="33" fillId="0" borderId="4" xfId="55" applyFont="1" applyBorder="1" applyAlignment="1">
      <alignment horizontal="center" vertical="top" wrapText="1"/>
    </xf>
    <xf numFmtId="0" fontId="25" fillId="0" borderId="4" xfId="55" applyFont="1" applyBorder="1" applyAlignment="1">
      <alignment horizontal="center" vertical="top" wrapText="1"/>
    </xf>
    <xf numFmtId="0" fontId="24" fillId="0" borderId="6" xfId="56" applyFont="1" applyBorder="1" applyAlignment="1">
      <alignment horizontal="center" vertical="top"/>
    </xf>
    <xf numFmtId="164" fontId="32" fillId="0" borderId="4" xfId="55" applyNumberFormat="1" applyFont="1" applyBorder="1" applyAlignment="1">
      <alignment horizontal="center" vertical="top" wrapText="1"/>
    </xf>
    <xf numFmtId="0" fontId="32" fillId="0" borderId="4" xfId="55" applyFont="1" applyBorder="1" applyAlignment="1">
      <alignment horizontal="left" vertical="top" wrapText="1"/>
    </xf>
    <xf numFmtId="0" fontId="24" fillId="0" borderId="4" xfId="56" applyFont="1" applyBorder="1" applyAlignment="1">
      <alignment horizontal="left" vertical="top" wrapText="1"/>
    </xf>
    <xf numFmtId="0" fontId="32" fillId="0" borderId="4" xfId="56" applyFont="1" applyBorder="1" applyAlignment="1">
      <alignment horizontal="left" vertical="top" wrapText="1"/>
    </xf>
    <xf numFmtId="14" fontId="32" fillId="0" borderId="4" xfId="55" applyNumberFormat="1" applyFont="1" applyBorder="1" applyAlignment="1">
      <alignment horizontal="center" vertical="top" wrapText="1"/>
    </xf>
    <xf numFmtId="0" fontId="24" fillId="0" borderId="4" xfId="56" applyFont="1" applyBorder="1" applyAlignment="1">
      <alignment horizontal="center" vertical="top" wrapText="1"/>
    </xf>
    <xf numFmtId="165" fontId="24" fillId="0" borderId="4" xfId="56" applyNumberFormat="1" applyFont="1" applyBorder="1" applyAlignment="1">
      <alignment horizontal="center" vertical="top" wrapText="1"/>
    </xf>
    <xf numFmtId="20" fontId="24" fillId="0" borderId="4" xfId="56" applyNumberFormat="1" applyFont="1" applyBorder="1" applyAlignment="1">
      <alignment horizontal="center" vertical="top" wrapText="1"/>
    </xf>
    <xf numFmtId="20" fontId="33" fillId="0" borderId="4" xfId="55" applyNumberFormat="1" applyFont="1" applyBorder="1" applyAlignment="1">
      <alignment horizontal="center" vertical="top" wrapText="1"/>
    </xf>
    <xf numFmtId="14" fontId="32" fillId="3" borderId="4" xfId="0" applyNumberFormat="1" applyFont="1" applyFill="1" applyBorder="1" applyAlignment="1">
      <alignment horizontal="center" vertical="top"/>
    </xf>
    <xf numFmtId="164" fontId="32" fillId="3" borderId="4" xfId="0" applyNumberFormat="1" applyFont="1" applyFill="1" applyBorder="1" applyAlignment="1">
      <alignment horizontal="center" vertical="top" wrapText="1"/>
    </xf>
    <xf numFmtId="49" fontId="32" fillId="3" borderId="10" xfId="0" applyNumberFormat="1" applyFont="1" applyFill="1" applyBorder="1" applyAlignment="1">
      <alignment horizontal="left" vertical="top" wrapText="1"/>
    </xf>
    <xf numFmtId="0" fontId="32" fillId="0" borderId="0" xfId="0" applyFont="1"/>
    <xf numFmtId="0" fontId="32" fillId="0" borderId="11" xfId="0" applyFont="1" applyBorder="1" applyAlignment="1">
      <alignment horizontal="center" vertical="top"/>
    </xf>
    <xf numFmtId="0" fontId="33" fillId="0" borderId="9" xfId="0" applyFont="1" applyBorder="1" applyAlignment="1">
      <alignment horizontal="center" vertical="top" wrapText="1"/>
    </xf>
    <xf numFmtId="14" fontId="32" fillId="0" borderId="4" xfId="0" applyNumberFormat="1" applyFont="1" applyBorder="1" applyAlignment="1">
      <alignment horizontal="center" vertical="top" wrapText="1"/>
    </xf>
    <xf numFmtId="0" fontId="32" fillId="0" borderId="12" xfId="0" applyFont="1" applyBorder="1" applyAlignment="1">
      <alignment horizontal="left" vertical="top" wrapText="1"/>
    </xf>
    <xf numFmtId="0" fontId="32" fillId="0" borderId="4" xfId="57" applyFont="1" applyBorder="1" applyAlignment="1">
      <alignment horizontal="center" vertical="top"/>
    </xf>
    <xf numFmtId="0" fontId="32" fillId="0" borderId="4" xfId="57" applyFont="1" applyBorder="1" applyAlignment="1">
      <alignment horizontal="center" vertical="top" wrapText="1"/>
    </xf>
    <xf numFmtId="0" fontId="25" fillId="0" borderId="4" xfId="57" applyFont="1" applyBorder="1" applyAlignment="1">
      <alignment horizontal="center" vertical="top" wrapText="1"/>
    </xf>
    <xf numFmtId="14" fontId="32" fillId="0" borderId="4" xfId="57" applyNumberFormat="1" applyFont="1" applyBorder="1" applyAlignment="1">
      <alignment horizontal="center" vertical="top"/>
    </xf>
    <xf numFmtId="20" fontId="32" fillId="0" borderId="4" xfId="57" applyNumberFormat="1" applyFont="1" applyBorder="1" applyAlignment="1">
      <alignment horizontal="center" vertical="top"/>
    </xf>
    <xf numFmtId="14" fontId="32" fillId="0" borderId="4" xfId="57" applyNumberFormat="1" applyFont="1" applyBorder="1" applyAlignment="1">
      <alignment horizontal="center" vertical="top" wrapText="1"/>
    </xf>
    <xf numFmtId="20" fontId="33" fillId="0" borderId="4" xfId="57" applyNumberFormat="1" applyFont="1" applyBorder="1" applyAlignment="1">
      <alignment horizontal="center" vertical="top" wrapText="1"/>
    </xf>
    <xf numFmtId="0" fontId="32" fillId="0" borderId="4" xfId="57" applyFont="1" applyBorder="1" applyAlignment="1">
      <alignment horizontal="left" vertical="top" wrapText="1"/>
    </xf>
    <xf numFmtId="0" fontId="32" fillId="0" borderId="4" xfId="0" applyFont="1" applyBorder="1" applyAlignment="1">
      <alignment horizontal="left" vertical="top" wrapText="1"/>
    </xf>
    <xf numFmtId="20" fontId="24" fillId="0" borderId="9" xfId="56" applyNumberFormat="1" applyFont="1" applyBorder="1" applyAlignment="1">
      <alignment horizontal="center" vertical="top" wrapText="1"/>
    </xf>
    <xf numFmtId="0" fontId="32" fillId="3" borderId="4" xfId="55" applyFont="1" applyFill="1" applyBorder="1" applyAlignment="1">
      <alignment horizontal="center" vertical="top" wrapText="1"/>
    </xf>
    <xf numFmtId="0" fontId="25" fillId="3" borderId="4" xfId="55" applyFont="1" applyFill="1" applyBorder="1" applyAlignment="1">
      <alignment horizontal="center" vertical="top" wrapText="1"/>
    </xf>
    <xf numFmtId="0" fontId="33" fillId="3" borderId="4" xfId="55" applyFont="1" applyFill="1" applyBorder="1" applyAlignment="1">
      <alignment horizontal="center" vertical="top" wrapText="1"/>
    </xf>
    <xf numFmtId="14" fontId="33" fillId="3" borderId="4" xfId="55" applyNumberFormat="1" applyFont="1" applyFill="1" applyBorder="1" applyAlignment="1">
      <alignment horizontal="center" vertical="top" wrapText="1"/>
    </xf>
    <xf numFmtId="164" fontId="32" fillId="3" borderId="4" xfId="55" applyNumberFormat="1" applyFont="1" applyFill="1" applyBorder="1" applyAlignment="1">
      <alignment horizontal="center" vertical="top" wrapText="1"/>
    </xf>
    <xf numFmtId="0" fontId="32" fillId="3" borderId="4" xfId="55" applyFont="1" applyFill="1" applyBorder="1" applyAlignment="1">
      <alignment horizontal="left" vertical="top" wrapText="1"/>
    </xf>
    <xf numFmtId="0" fontId="32" fillId="0" borderId="4" xfId="0" applyFont="1" applyBorder="1" applyAlignment="1">
      <alignment vertical="top" wrapText="1"/>
    </xf>
    <xf numFmtId="0" fontId="32" fillId="0" borderId="4" xfId="58" applyFont="1" applyBorder="1" applyAlignment="1">
      <alignment horizontal="center" vertical="top" wrapText="1"/>
    </xf>
    <xf numFmtId="0" fontId="33" fillId="0" borderId="4" xfId="58" applyFont="1" applyBorder="1" applyAlignment="1">
      <alignment horizontal="center" vertical="top" wrapText="1"/>
    </xf>
    <xf numFmtId="0" fontId="25" fillId="0" borderId="4" xfId="58" applyFont="1" applyBorder="1" applyAlignment="1">
      <alignment horizontal="center" vertical="top" wrapText="1"/>
    </xf>
    <xf numFmtId="164" fontId="32" fillId="0" borderId="4" xfId="58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32" fillId="0" borderId="4" xfId="58" applyFont="1" applyBorder="1" applyAlignment="1">
      <alignment horizontal="left" vertical="top" wrapText="1"/>
    </xf>
    <xf numFmtId="20" fontId="32" fillId="3" borderId="4" xfId="0" applyNumberFormat="1" applyFont="1" applyFill="1" applyBorder="1" applyAlignment="1">
      <alignment horizontal="center" vertical="top"/>
    </xf>
    <xf numFmtId="164" fontId="25" fillId="3" borderId="4" xfId="0" applyNumberFormat="1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165" fontId="24" fillId="3" borderId="4" xfId="56" applyNumberFormat="1" applyFont="1" applyFill="1" applyBorder="1" applyAlignment="1">
      <alignment horizontal="center" vertical="top" wrapText="1"/>
    </xf>
    <xf numFmtId="20" fontId="24" fillId="3" borderId="9" xfId="56" applyNumberFormat="1" applyFont="1" applyFill="1" applyBorder="1" applyAlignment="1">
      <alignment horizontal="center" vertical="top" wrapText="1"/>
    </xf>
    <xf numFmtId="14" fontId="33" fillId="3" borderId="4" xfId="0" applyNumberFormat="1" applyFont="1" applyFill="1" applyBorder="1" applyAlignment="1">
      <alignment horizontal="center" vertical="top" wrapText="1"/>
    </xf>
    <xf numFmtId="0" fontId="25" fillId="3" borderId="4" xfId="0" applyFont="1" applyFill="1" applyBorder="1" applyAlignment="1">
      <alignment horizontal="left" vertical="top" wrapText="1"/>
    </xf>
    <xf numFmtId="0" fontId="0" fillId="3" borderId="4" xfId="0" applyFill="1" applyBorder="1"/>
    <xf numFmtId="0" fontId="26" fillId="2" borderId="3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top" wrapText="1"/>
    </xf>
    <xf numFmtId="0" fontId="22" fillId="2" borderId="7" xfId="0" applyFont="1" applyFill="1" applyBorder="1" applyAlignment="1">
      <alignment horizontal="center" vertical="top" wrapText="1"/>
    </xf>
    <xf numFmtId="0" fontId="21" fillId="2" borderId="2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</cellXfs>
  <cellStyles count="59">
    <cellStyle name="Обычный" xfId="0" builtinId="0"/>
    <cellStyle name="Обычный 10" xfId="31"/>
    <cellStyle name="Обычный 2" xfId="1"/>
    <cellStyle name="Обычный 2 2" xfId="2"/>
    <cellStyle name="Обычный 2 2 11" xfId="40"/>
    <cellStyle name="Обычный 2 2 12" xfId="42"/>
    <cellStyle name="Обычный 2 2 13" xfId="44"/>
    <cellStyle name="Обычный 2 2 15" xfId="48"/>
    <cellStyle name="Обычный 2 2 19" xfId="52"/>
    <cellStyle name="Обычный 2 2 6" xfId="28"/>
    <cellStyle name="Обычный 2 2 7" xfId="29"/>
    <cellStyle name="Обычный 2 2 8" xfId="33"/>
    <cellStyle name="Обычный 2 2 9" xfId="34"/>
    <cellStyle name="Обычный 2 3" xfId="3"/>
    <cellStyle name="Обычный 21" xfId="4"/>
    <cellStyle name="Обычный 22" xfId="5"/>
    <cellStyle name="Обычный 3" xfId="6"/>
    <cellStyle name="Обычный 32" xfId="32"/>
    <cellStyle name="Обычный 35" xfId="35"/>
    <cellStyle name="Обычный 37" xfId="36"/>
    <cellStyle name="Обычный 39" xfId="37"/>
    <cellStyle name="Обычный 4" xfId="7"/>
    <cellStyle name="Обычный 4 2" xfId="8"/>
    <cellStyle name="Обычный 4 3" xfId="9"/>
    <cellStyle name="Обычный 4 3 2" xfId="10"/>
    <cellStyle name="Обычный 4 4" xfId="11"/>
    <cellStyle name="Обычный 4 4 2" xfId="12"/>
    <cellStyle name="Обычный 4 5" xfId="13"/>
    <cellStyle name="Обычный 4 5 2" xfId="14"/>
    <cellStyle name="Обычный 4 6" xfId="15"/>
    <cellStyle name="Обычный 4 6 2" xfId="16"/>
    <cellStyle name="Обычный 4 7" xfId="17"/>
    <cellStyle name="Обычный 4 7 2" xfId="18"/>
    <cellStyle name="Обычный 40" xfId="38"/>
    <cellStyle name="Обычный 41" xfId="39"/>
    <cellStyle name="Обычный 44" xfId="41"/>
    <cellStyle name="Обычный 45" xfId="43"/>
    <cellStyle name="Обычный 47" xfId="45"/>
    <cellStyle name="Обычный 48" xfId="46"/>
    <cellStyle name="Обычный 49" xfId="47"/>
    <cellStyle name="Обычный 5" xfId="19"/>
    <cellStyle name="Обычный 5 2" xfId="20"/>
    <cellStyle name="Обычный 51" xfId="49"/>
    <cellStyle name="Обычный 54" xfId="50"/>
    <cellStyle name="Обычный 58" xfId="51"/>
    <cellStyle name="Обычный 59" xfId="53"/>
    <cellStyle name="Обычный 6" xfId="21"/>
    <cellStyle name="Обычный 6 2" xfId="22"/>
    <cellStyle name="Обычный 61" xfId="54"/>
    <cellStyle name="Обычный 63" xfId="56"/>
    <cellStyle name="Обычный 64" xfId="55"/>
    <cellStyle name="Обычный 65" xfId="57"/>
    <cellStyle name="Обычный 66" xfId="58"/>
    <cellStyle name="Обычный 7" xfId="23"/>
    <cellStyle name="Обычный 7 2" xfId="24"/>
    <cellStyle name="Обычный 8" xfId="25"/>
    <cellStyle name="Обычный 8 2" xfId="26"/>
    <cellStyle name="Обычный 9" xfId="27"/>
    <cellStyle name="Обычный 9 6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44;C\&#1055;&#1083;&#1072;&#1085;&#1086;&#1074;&#1099;&#1077;%20&#1088;&#1072;&#1073;&#1086;&#1090;&#1099;\&#1058;&#1040;&#1041;&#1051;&#1048;&#1062;&#1040;%20&#1054;&#1058;&#1050;&#1051;&#1070;&#1063;&#1045;&#1053;&#1048;&#1049;.&#1058;&#1042;&#1045;&#1056;&#1068;%20&#1086;&#1088;&#1080;&#1075;&#1080;&#1085;&#1072;&#1083;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ая"/>
      <sheetName val="Хрустальная 36"/>
      <sheetName val="Лист2"/>
      <sheetName val="Лист1"/>
      <sheetName val="Народная 46"/>
      <sheetName val="Лист8"/>
    </sheetNames>
    <sheetDataSet>
      <sheetData sheetId="0">
        <row r="8878">
          <cell r="H8878">
            <v>46013</v>
          </cell>
          <cell r="L8878">
            <v>46013</v>
          </cell>
        </row>
        <row r="8879">
          <cell r="H8879">
            <v>46013</v>
          </cell>
          <cell r="L8879">
            <v>46013</v>
          </cell>
        </row>
        <row r="8880">
          <cell r="H8880">
            <v>46014</v>
          </cell>
          <cell r="L8880">
            <v>46014</v>
          </cell>
        </row>
        <row r="8884">
          <cell r="H8884">
            <v>46017</v>
          </cell>
          <cell r="L8884">
            <v>46017</v>
          </cell>
        </row>
        <row r="8885">
          <cell r="H8885">
            <v>46017</v>
          </cell>
          <cell r="L8885">
            <v>46017</v>
          </cell>
        </row>
        <row r="8887">
          <cell r="H8887">
            <v>46016</v>
          </cell>
          <cell r="L8887">
            <v>46016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topLeftCell="A81" zoomScale="84" zoomScaleNormal="84" workbookViewId="0">
      <selection activeCell="I81" sqref="I81"/>
    </sheetView>
  </sheetViews>
  <sheetFormatPr defaultColWidth="9" defaultRowHeight="15" x14ac:dyDescent="0.25"/>
  <cols>
    <col min="1" max="1" width="7.140625" style="1" customWidth="1"/>
    <col min="2" max="2" width="6.42578125" style="7" customWidth="1"/>
    <col min="3" max="3" width="39.42578125" customWidth="1"/>
    <col min="4" max="4" width="19.28515625" customWidth="1"/>
    <col min="5" max="5" width="41.5703125" customWidth="1"/>
    <col min="6" max="6" width="21.140625" customWidth="1"/>
    <col min="7" max="7" width="15.7109375" customWidth="1"/>
    <col min="8" max="8" width="15.5703125" customWidth="1"/>
    <col min="9" max="9" width="22.28515625" customWidth="1"/>
    <col min="10" max="10" width="64.140625" customWidth="1"/>
    <col min="11" max="11" width="16.5703125" customWidth="1"/>
  </cols>
  <sheetData>
    <row r="1" spans="1:11" ht="27.75" customHeight="1" x14ac:dyDescent="0.25">
      <c r="A1" s="134" t="s">
        <v>0</v>
      </c>
      <c r="B1" s="136" t="s">
        <v>1</v>
      </c>
      <c r="C1" s="138" t="s">
        <v>2</v>
      </c>
      <c r="D1" s="140" t="s">
        <v>3</v>
      </c>
      <c r="E1" s="140" t="s">
        <v>4</v>
      </c>
      <c r="F1" s="132" t="s">
        <v>5</v>
      </c>
      <c r="G1" s="133"/>
      <c r="H1" s="132" t="s">
        <v>6</v>
      </c>
      <c r="I1" s="133"/>
      <c r="J1" s="128" t="s">
        <v>7</v>
      </c>
      <c r="K1" s="130" t="s">
        <v>8</v>
      </c>
    </row>
    <row r="2" spans="1:11" ht="56.25" customHeight="1" x14ac:dyDescent="0.25">
      <c r="A2" s="135"/>
      <c r="B2" s="137"/>
      <c r="C2" s="139"/>
      <c r="D2" s="141"/>
      <c r="E2" s="141"/>
      <c r="F2" s="2" t="s">
        <v>9</v>
      </c>
      <c r="G2" s="3" t="s">
        <v>10</v>
      </c>
      <c r="H2" s="2" t="s">
        <v>9</v>
      </c>
      <c r="I2" s="3" t="s">
        <v>10</v>
      </c>
      <c r="J2" s="129"/>
      <c r="K2" s="131"/>
    </row>
    <row r="3" spans="1:11" x14ac:dyDescent="0.25">
      <c r="A3" s="4">
        <v>1</v>
      </c>
      <c r="B3" s="5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</row>
    <row r="4" spans="1:11" s="66" customFormat="1" ht="42.75" customHeight="1" x14ac:dyDescent="0.25">
      <c r="A4" s="37">
        <v>1</v>
      </c>
      <c r="B4" s="9" t="s">
        <v>11</v>
      </c>
      <c r="C4" s="48" t="s">
        <v>24</v>
      </c>
      <c r="D4" s="48" t="s">
        <v>21</v>
      </c>
      <c r="E4" s="48" t="s">
        <v>46</v>
      </c>
      <c r="F4" s="51">
        <v>45992</v>
      </c>
      <c r="G4" s="52">
        <v>0.54166666666666663</v>
      </c>
      <c r="H4" s="51">
        <v>45992</v>
      </c>
      <c r="I4" s="52">
        <v>0.66666666666666663</v>
      </c>
      <c r="J4" s="62" t="s">
        <v>59</v>
      </c>
      <c r="K4" s="25"/>
    </row>
    <row r="5" spans="1:11" s="66" customFormat="1" ht="22.5" customHeight="1" x14ac:dyDescent="0.25">
      <c r="A5" s="15">
        <v>2</v>
      </c>
      <c r="B5" s="9" t="s">
        <v>11</v>
      </c>
      <c r="C5" s="10" t="s">
        <v>37</v>
      </c>
      <c r="D5" s="10" t="s">
        <v>38</v>
      </c>
      <c r="E5" s="10" t="s">
        <v>12</v>
      </c>
      <c r="F5" s="12">
        <v>45992</v>
      </c>
      <c r="G5" s="68" t="s">
        <v>23</v>
      </c>
      <c r="H5" s="12">
        <v>45992</v>
      </c>
      <c r="I5" s="68" t="s">
        <v>57</v>
      </c>
      <c r="J5" s="23" t="s">
        <v>66</v>
      </c>
      <c r="K5" s="24"/>
    </row>
    <row r="6" spans="1:11" ht="42.75" customHeight="1" x14ac:dyDescent="0.25">
      <c r="A6" s="13">
        <v>3</v>
      </c>
      <c r="B6" s="16" t="s">
        <v>11</v>
      </c>
      <c r="C6" s="9" t="s">
        <v>44</v>
      </c>
      <c r="D6" s="9" t="s">
        <v>14</v>
      </c>
      <c r="E6" s="10" t="s">
        <v>18</v>
      </c>
      <c r="F6" s="28">
        <v>45992</v>
      </c>
      <c r="G6" s="18">
        <v>0.41666666666666669</v>
      </c>
      <c r="H6" s="28">
        <v>45992</v>
      </c>
      <c r="I6" s="18">
        <v>0.66666666666666663</v>
      </c>
      <c r="J6" s="36" t="s">
        <v>71</v>
      </c>
      <c r="K6" s="30"/>
    </row>
    <row r="7" spans="1:11" ht="42.75" customHeight="1" x14ac:dyDescent="0.25">
      <c r="A7" s="37">
        <v>4</v>
      </c>
      <c r="B7" s="50" t="s">
        <v>11</v>
      </c>
      <c r="C7" s="69" t="s">
        <v>74</v>
      </c>
      <c r="D7" s="50" t="s">
        <v>75</v>
      </c>
      <c r="E7" s="50" t="s">
        <v>76</v>
      </c>
      <c r="F7" s="58">
        <v>45992</v>
      </c>
      <c r="G7" s="70">
        <v>0.375</v>
      </c>
      <c r="H7" s="58">
        <v>45992</v>
      </c>
      <c r="I7" s="70">
        <v>0.66666666666666663</v>
      </c>
      <c r="J7" s="71" t="s">
        <v>79</v>
      </c>
      <c r="K7" s="25"/>
    </row>
    <row r="8" spans="1:11" ht="42.75" customHeight="1" x14ac:dyDescent="0.25">
      <c r="A8" s="15">
        <v>5</v>
      </c>
      <c r="B8" s="16" t="s">
        <v>11</v>
      </c>
      <c r="C8" s="46" t="s">
        <v>74</v>
      </c>
      <c r="D8" s="16" t="s">
        <v>75</v>
      </c>
      <c r="E8" s="16" t="s">
        <v>76</v>
      </c>
      <c r="F8" s="19">
        <v>45993</v>
      </c>
      <c r="G8" s="20">
        <v>0.375</v>
      </c>
      <c r="H8" s="19">
        <v>45963</v>
      </c>
      <c r="I8" s="20" t="s">
        <v>78</v>
      </c>
      <c r="J8" s="73" t="s">
        <v>80</v>
      </c>
      <c r="K8" s="24"/>
    </row>
    <row r="9" spans="1:11" ht="35.25" customHeight="1" x14ac:dyDescent="0.25">
      <c r="A9" s="10">
        <v>6</v>
      </c>
      <c r="B9" s="9" t="s">
        <v>11</v>
      </c>
      <c r="C9" s="48" t="s">
        <v>25</v>
      </c>
      <c r="D9" s="48" t="s">
        <v>21</v>
      </c>
      <c r="E9" s="48" t="s">
        <v>47</v>
      </c>
      <c r="F9" s="51">
        <v>45993</v>
      </c>
      <c r="G9" s="52">
        <v>0.375</v>
      </c>
      <c r="H9" s="51">
        <v>45993</v>
      </c>
      <c r="I9" s="52">
        <v>0.66666666666666663</v>
      </c>
      <c r="J9" s="62" t="s">
        <v>60</v>
      </c>
      <c r="K9" s="25"/>
    </row>
    <row r="10" spans="1:11" ht="31.5" customHeight="1" x14ac:dyDescent="0.25">
      <c r="A10" s="37">
        <v>7</v>
      </c>
      <c r="B10" s="9" t="s">
        <v>11</v>
      </c>
      <c r="C10" s="48" t="s">
        <v>26</v>
      </c>
      <c r="D10" s="48" t="s">
        <v>21</v>
      </c>
      <c r="E10" s="48" t="s">
        <v>47</v>
      </c>
      <c r="F10" s="51">
        <v>45993</v>
      </c>
      <c r="G10" s="52">
        <v>0.375</v>
      </c>
      <c r="H10" s="51">
        <v>45993</v>
      </c>
      <c r="I10" s="52">
        <v>0.66666666666666663</v>
      </c>
      <c r="J10" s="62" t="s">
        <v>61</v>
      </c>
      <c r="K10" s="25"/>
    </row>
    <row r="11" spans="1:11" ht="45.75" customHeight="1" x14ac:dyDescent="0.25">
      <c r="A11" s="15">
        <v>8</v>
      </c>
      <c r="B11" s="9" t="s">
        <v>11</v>
      </c>
      <c r="C11" s="11" t="s">
        <v>28</v>
      </c>
      <c r="D11" s="11" t="s">
        <v>29</v>
      </c>
      <c r="E11" s="11" t="s">
        <v>49</v>
      </c>
      <c r="F11" s="53">
        <v>45993</v>
      </c>
      <c r="G11" s="54">
        <v>0.375</v>
      </c>
      <c r="H11" s="55">
        <v>45993</v>
      </c>
      <c r="I11" s="54">
        <v>0.39583333333333331</v>
      </c>
      <c r="J11" s="63" t="s">
        <v>63</v>
      </c>
      <c r="K11" s="25"/>
    </row>
    <row r="12" spans="1:11" ht="46.5" customHeight="1" x14ac:dyDescent="0.25">
      <c r="A12" s="15">
        <v>9</v>
      </c>
      <c r="B12" s="9" t="s">
        <v>11</v>
      </c>
      <c r="C12" s="11" t="s">
        <v>30</v>
      </c>
      <c r="D12" s="11" t="s">
        <v>29</v>
      </c>
      <c r="E12" s="11" t="s">
        <v>50</v>
      </c>
      <c r="F12" s="53">
        <v>45993</v>
      </c>
      <c r="G12" s="54">
        <v>0.39583333333333331</v>
      </c>
      <c r="H12" s="55">
        <v>45993</v>
      </c>
      <c r="I12" s="54">
        <v>0.64583333333333337</v>
      </c>
      <c r="J12" s="63" t="s">
        <v>63</v>
      </c>
      <c r="K12" s="24"/>
    </row>
    <row r="13" spans="1:11" ht="28.5" customHeight="1" x14ac:dyDescent="0.25">
      <c r="A13" s="15">
        <v>10</v>
      </c>
      <c r="B13" s="9" t="s">
        <v>11</v>
      </c>
      <c r="C13" s="11" t="s">
        <v>31</v>
      </c>
      <c r="D13" s="11" t="s">
        <v>29</v>
      </c>
      <c r="E13" s="11" t="s">
        <v>51</v>
      </c>
      <c r="F13" s="53">
        <v>45993</v>
      </c>
      <c r="G13" s="54">
        <v>0.64583333333333337</v>
      </c>
      <c r="H13" s="55">
        <v>45993</v>
      </c>
      <c r="I13" s="54">
        <v>0.66666666666666663</v>
      </c>
      <c r="J13" s="63" t="s">
        <v>63</v>
      </c>
      <c r="K13" s="24"/>
    </row>
    <row r="14" spans="1:11" ht="36" customHeight="1" x14ac:dyDescent="0.25">
      <c r="A14" s="15">
        <v>11</v>
      </c>
      <c r="B14" s="16" t="s">
        <v>11</v>
      </c>
      <c r="C14" s="11" t="s">
        <v>28</v>
      </c>
      <c r="D14" s="11" t="s">
        <v>29</v>
      </c>
      <c r="E14" s="11" t="s">
        <v>49</v>
      </c>
      <c r="F14" s="53">
        <v>45993</v>
      </c>
      <c r="G14" s="54">
        <v>0.375</v>
      </c>
      <c r="H14" s="55">
        <v>45993</v>
      </c>
      <c r="I14" s="54">
        <v>0.39583333333333331</v>
      </c>
      <c r="J14" s="63" t="s">
        <v>63</v>
      </c>
      <c r="K14" s="30"/>
    </row>
    <row r="15" spans="1:11" ht="48" customHeight="1" x14ac:dyDescent="0.25">
      <c r="A15" s="15">
        <v>12</v>
      </c>
      <c r="B15" s="16" t="s">
        <v>11</v>
      </c>
      <c r="C15" s="11" t="s">
        <v>30</v>
      </c>
      <c r="D15" s="11" t="s">
        <v>29</v>
      </c>
      <c r="E15" s="11" t="s">
        <v>50</v>
      </c>
      <c r="F15" s="53">
        <v>45993</v>
      </c>
      <c r="G15" s="54">
        <v>0.39583333333333331</v>
      </c>
      <c r="H15" s="55">
        <v>45993</v>
      </c>
      <c r="I15" s="54">
        <v>0.64583333333333337</v>
      </c>
      <c r="J15" s="63" t="s">
        <v>63</v>
      </c>
      <c r="K15" s="30"/>
    </row>
    <row r="16" spans="1:11" s="66" customFormat="1" ht="29.25" customHeight="1" x14ac:dyDescent="0.25">
      <c r="A16" s="15">
        <v>13</v>
      </c>
      <c r="B16" s="9" t="s">
        <v>11</v>
      </c>
      <c r="C16" s="11" t="s">
        <v>31</v>
      </c>
      <c r="D16" s="11" t="s">
        <v>29</v>
      </c>
      <c r="E16" s="11" t="s">
        <v>51</v>
      </c>
      <c r="F16" s="53">
        <v>45993</v>
      </c>
      <c r="G16" s="54">
        <v>0.64583333333333337</v>
      </c>
      <c r="H16" s="55">
        <v>45993</v>
      </c>
      <c r="I16" s="54">
        <v>0.66666666666666663</v>
      </c>
      <c r="J16" s="63" t="s">
        <v>63</v>
      </c>
      <c r="K16" s="24"/>
    </row>
    <row r="17" spans="1:11" s="66" customFormat="1" ht="29.25" customHeight="1" x14ac:dyDescent="0.25">
      <c r="A17" s="15">
        <v>14</v>
      </c>
      <c r="B17" s="9" t="s">
        <v>11</v>
      </c>
      <c r="C17" s="15" t="s">
        <v>39</v>
      </c>
      <c r="D17" s="16" t="s">
        <v>13</v>
      </c>
      <c r="E17" s="17" t="s">
        <v>17</v>
      </c>
      <c r="F17" s="19">
        <v>45993</v>
      </c>
      <c r="G17" s="22">
        <v>0.39583333333333331</v>
      </c>
      <c r="H17" s="19">
        <v>45993</v>
      </c>
      <c r="I17" s="22">
        <v>0.66666666666666663</v>
      </c>
      <c r="J17" s="24" t="s">
        <v>67</v>
      </c>
      <c r="K17" s="24"/>
    </row>
    <row r="18" spans="1:11" ht="24" customHeight="1" x14ac:dyDescent="0.25">
      <c r="A18" s="15">
        <v>15</v>
      </c>
      <c r="B18" s="9" t="s">
        <v>11</v>
      </c>
      <c r="C18" s="49" t="s">
        <v>39</v>
      </c>
      <c r="D18" s="50" t="s">
        <v>13</v>
      </c>
      <c r="E18" s="61" t="s">
        <v>17</v>
      </c>
      <c r="F18" s="56">
        <v>45994</v>
      </c>
      <c r="G18" s="57">
        <v>0.39583333333333331</v>
      </c>
      <c r="H18" s="56">
        <v>45994</v>
      </c>
      <c r="I18" s="57">
        <v>0.66666666666666663</v>
      </c>
      <c r="J18" s="30" t="s">
        <v>67</v>
      </c>
      <c r="K18" s="30"/>
    </row>
    <row r="19" spans="1:11" ht="31.5" x14ac:dyDescent="0.25">
      <c r="A19" s="37">
        <v>16</v>
      </c>
      <c r="B19" s="27" t="s">
        <v>11</v>
      </c>
      <c r="C19" s="50" t="s">
        <v>40</v>
      </c>
      <c r="D19" s="50" t="s">
        <v>13</v>
      </c>
      <c r="E19" s="61" t="s">
        <v>17</v>
      </c>
      <c r="F19" s="58">
        <v>45994</v>
      </c>
      <c r="G19" s="57">
        <v>0.5625</v>
      </c>
      <c r="H19" s="58">
        <v>45994</v>
      </c>
      <c r="I19" s="57">
        <v>0.66666666666666663</v>
      </c>
      <c r="J19" s="31" t="s">
        <v>68</v>
      </c>
      <c r="K19" s="30"/>
    </row>
    <row r="20" spans="1:11" ht="39" customHeight="1" x14ac:dyDescent="0.25">
      <c r="A20" s="15">
        <v>17</v>
      </c>
      <c r="B20" s="9" t="s">
        <v>11</v>
      </c>
      <c r="C20" s="46" t="s">
        <v>74</v>
      </c>
      <c r="D20" s="16" t="s">
        <v>75</v>
      </c>
      <c r="E20" s="16" t="s">
        <v>76</v>
      </c>
      <c r="F20" s="19">
        <v>45994</v>
      </c>
      <c r="G20" s="20" t="s">
        <v>77</v>
      </c>
      <c r="H20" s="19">
        <v>45994</v>
      </c>
      <c r="I20" s="20">
        <v>0.66666666666666663</v>
      </c>
      <c r="J20" s="73" t="s">
        <v>81</v>
      </c>
      <c r="K20" s="24"/>
    </row>
    <row r="21" spans="1:11" ht="34.5" customHeight="1" x14ac:dyDescent="0.25">
      <c r="A21" s="15">
        <v>18</v>
      </c>
      <c r="B21" s="9" t="s">
        <v>11</v>
      </c>
      <c r="C21" s="46" t="s">
        <v>74</v>
      </c>
      <c r="D21" s="16" t="s">
        <v>75</v>
      </c>
      <c r="E21" s="16" t="s">
        <v>76</v>
      </c>
      <c r="F21" s="19">
        <v>45995</v>
      </c>
      <c r="G21" s="20">
        <v>0.375</v>
      </c>
      <c r="H21" s="19">
        <v>45995</v>
      </c>
      <c r="I21" s="20">
        <v>0.66666666666666663</v>
      </c>
      <c r="J21" s="73" t="s">
        <v>79</v>
      </c>
      <c r="K21" s="24"/>
    </row>
    <row r="22" spans="1:11" ht="26.25" customHeight="1" x14ac:dyDescent="0.25">
      <c r="A22" s="15">
        <v>19</v>
      </c>
      <c r="B22" s="9" t="s">
        <v>11</v>
      </c>
      <c r="C22" s="48" t="s">
        <v>27</v>
      </c>
      <c r="D22" s="48" t="s">
        <v>21</v>
      </c>
      <c r="E22" s="48" t="s">
        <v>48</v>
      </c>
      <c r="F22" s="51">
        <v>45995</v>
      </c>
      <c r="G22" s="52">
        <v>0.375</v>
      </c>
      <c r="H22" s="51">
        <v>45995</v>
      </c>
      <c r="I22" s="52">
        <v>0.66666666666666663</v>
      </c>
      <c r="J22" s="62" t="s">
        <v>62</v>
      </c>
      <c r="K22" s="25"/>
    </row>
    <row r="23" spans="1:11" ht="31.5" x14ac:dyDescent="0.25">
      <c r="A23" s="15">
        <v>20</v>
      </c>
      <c r="B23" s="9" t="s">
        <v>11</v>
      </c>
      <c r="C23" s="11" t="s">
        <v>32</v>
      </c>
      <c r="D23" s="11" t="s">
        <v>33</v>
      </c>
      <c r="E23" s="11" t="s">
        <v>52</v>
      </c>
      <c r="F23" s="55">
        <v>45995</v>
      </c>
      <c r="G23" s="54">
        <v>0.4375</v>
      </c>
      <c r="H23" s="55">
        <v>45995</v>
      </c>
      <c r="I23" s="54">
        <v>0.66666666666666663</v>
      </c>
      <c r="J23" s="67" t="s">
        <v>73</v>
      </c>
      <c r="K23" s="24"/>
    </row>
    <row r="24" spans="1:11" ht="31.5" x14ac:dyDescent="0.25">
      <c r="A24" s="15">
        <v>21</v>
      </c>
      <c r="B24" s="27" t="s">
        <v>11</v>
      </c>
      <c r="C24" s="11" t="s">
        <v>32</v>
      </c>
      <c r="D24" s="11" t="s">
        <v>33</v>
      </c>
      <c r="E24" s="11" t="s">
        <v>52</v>
      </c>
      <c r="F24" s="55">
        <v>45995</v>
      </c>
      <c r="G24" s="54">
        <v>0.4375</v>
      </c>
      <c r="H24" s="55">
        <v>45995</v>
      </c>
      <c r="I24" s="54">
        <v>0.66666666666666663</v>
      </c>
      <c r="J24" s="67" t="s">
        <v>73</v>
      </c>
      <c r="K24" s="30"/>
    </row>
    <row r="25" spans="1:11" ht="15.75" x14ac:dyDescent="0.25">
      <c r="A25" s="15">
        <v>22</v>
      </c>
      <c r="B25" s="15" t="s">
        <v>11</v>
      </c>
      <c r="C25" s="50" t="s">
        <v>41</v>
      </c>
      <c r="D25" s="50" t="s">
        <v>42</v>
      </c>
      <c r="E25" s="50" t="s">
        <v>15</v>
      </c>
      <c r="F25" s="59">
        <v>45995</v>
      </c>
      <c r="G25" s="60" t="s">
        <v>45</v>
      </c>
      <c r="H25" s="59">
        <v>45995</v>
      </c>
      <c r="I25" s="60" t="s">
        <v>58</v>
      </c>
      <c r="J25" s="64" t="s">
        <v>69</v>
      </c>
      <c r="K25" s="30"/>
    </row>
    <row r="26" spans="1:11" ht="21.75" customHeight="1" x14ac:dyDescent="0.25">
      <c r="A26" s="15">
        <v>23</v>
      </c>
      <c r="B26" s="9" t="s">
        <v>11</v>
      </c>
      <c r="C26" s="50" t="s">
        <v>43</v>
      </c>
      <c r="D26" s="50" t="s">
        <v>13</v>
      </c>
      <c r="E26" s="50" t="s">
        <v>15</v>
      </c>
      <c r="F26" s="59">
        <v>45995</v>
      </c>
      <c r="G26" s="57">
        <v>0.5625</v>
      </c>
      <c r="H26" s="59">
        <v>45995</v>
      </c>
      <c r="I26" s="57">
        <v>0.66666666666666663</v>
      </c>
      <c r="J26" s="31" t="s">
        <v>70</v>
      </c>
      <c r="K26" s="30"/>
    </row>
    <row r="27" spans="1:11" ht="33" customHeight="1" x14ac:dyDescent="0.25">
      <c r="A27" s="15">
        <v>24</v>
      </c>
      <c r="B27" s="9" t="s">
        <v>11</v>
      </c>
      <c r="C27" s="10" t="s">
        <v>16</v>
      </c>
      <c r="D27" s="14" t="s">
        <v>13</v>
      </c>
      <c r="E27" s="10" t="s">
        <v>19</v>
      </c>
      <c r="F27" s="28">
        <v>45995</v>
      </c>
      <c r="G27" s="29">
        <v>0.41666666666666702</v>
      </c>
      <c r="H27" s="28">
        <v>45995</v>
      </c>
      <c r="I27" s="29">
        <v>0.66666666666666663</v>
      </c>
      <c r="J27" s="65" t="s">
        <v>20</v>
      </c>
      <c r="K27" s="30"/>
    </row>
    <row r="28" spans="1:11" ht="24.75" customHeight="1" x14ac:dyDescent="0.25">
      <c r="A28" s="15">
        <v>25</v>
      </c>
      <c r="B28" s="9" t="s">
        <v>11</v>
      </c>
      <c r="C28" s="9" t="s">
        <v>22</v>
      </c>
      <c r="D28" s="14" t="s">
        <v>13</v>
      </c>
      <c r="E28" s="9" t="s">
        <v>56</v>
      </c>
      <c r="F28" s="28">
        <v>45996</v>
      </c>
      <c r="G28" s="29">
        <v>0.41666666666666702</v>
      </c>
      <c r="H28" s="28">
        <v>45996</v>
      </c>
      <c r="I28" s="29">
        <v>0.58333333333333337</v>
      </c>
      <c r="J28" s="36" t="s">
        <v>72</v>
      </c>
      <c r="K28" s="30"/>
    </row>
    <row r="29" spans="1:11" ht="31.5" x14ac:dyDescent="0.25">
      <c r="A29" s="15">
        <v>26</v>
      </c>
      <c r="B29" s="9" t="s">
        <v>11</v>
      </c>
      <c r="C29" s="11" t="s">
        <v>34</v>
      </c>
      <c r="D29" s="11" t="s">
        <v>29</v>
      </c>
      <c r="E29" s="11" t="s">
        <v>53</v>
      </c>
      <c r="F29" s="55">
        <v>45996</v>
      </c>
      <c r="G29" s="54">
        <v>0.375</v>
      </c>
      <c r="H29" s="55">
        <v>45996</v>
      </c>
      <c r="I29" s="54">
        <v>0.5</v>
      </c>
      <c r="J29" s="67" t="s">
        <v>64</v>
      </c>
      <c r="K29" s="24"/>
    </row>
    <row r="30" spans="1:11" s="33" customFormat="1" ht="47.25" x14ac:dyDescent="0.25">
      <c r="A30" s="34">
        <v>27</v>
      </c>
      <c r="B30" s="9" t="s">
        <v>11</v>
      </c>
      <c r="C30" s="11" t="s">
        <v>35</v>
      </c>
      <c r="D30" s="11" t="s">
        <v>29</v>
      </c>
      <c r="E30" s="11" t="s">
        <v>54</v>
      </c>
      <c r="F30" s="55">
        <v>45996</v>
      </c>
      <c r="G30" s="54">
        <v>0.54166666666666663</v>
      </c>
      <c r="H30" s="55">
        <v>45996</v>
      </c>
      <c r="I30" s="54">
        <v>0.625</v>
      </c>
      <c r="J30" s="63" t="s">
        <v>65</v>
      </c>
      <c r="K30" s="24"/>
    </row>
    <row r="31" spans="1:11" ht="42" customHeight="1" x14ac:dyDescent="0.25">
      <c r="A31" s="15">
        <v>28</v>
      </c>
      <c r="B31" s="32" t="s">
        <v>11</v>
      </c>
      <c r="C31" s="11" t="s">
        <v>36</v>
      </c>
      <c r="D31" s="11" t="s">
        <v>29</v>
      </c>
      <c r="E31" s="11" t="s">
        <v>55</v>
      </c>
      <c r="F31" s="55">
        <v>45996</v>
      </c>
      <c r="G31" s="54">
        <v>0.66666666666666663</v>
      </c>
      <c r="H31" s="55">
        <v>45996</v>
      </c>
      <c r="I31" s="54">
        <v>0.6875</v>
      </c>
      <c r="J31" s="63" t="s">
        <v>63</v>
      </c>
      <c r="K31" s="35"/>
    </row>
    <row r="32" spans="1:11" ht="47.25" x14ac:dyDescent="0.25">
      <c r="A32" s="15">
        <v>29</v>
      </c>
      <c r="B32" s="15" t="s">
        <v>11</v>
      </c>
      <c r="C32" s="11" t="s">
        <v>35</v>
      </c>
      <c r="D32" s="11" t="s">
        <v>29</v>
      </c>
      <c r="E32" s="11" t="s">
        <v>54</v>
      </c>
      <c r="F32" s="55">
        <v>45996</v>
      </c>
      <c r="G32" s="54">
        <v>0.54166666666666663</v>
      </c>
      <c r="H32" s="55">
        <v>45996</v>
      </c>
      <c r="I32" s="54">
        <v>0.625</v>
      </c>
      <c r="J32" s="63" t="s">
        <v>65</v>
      </c>
      <c r="K32" s="30"/>
    </row>
    <row r="33" spans="1:11" ht="33.75" customHeight="1" x14ac:dyDescent="0.25">
      <c r="A33" s="15">
        <v>30</v>
      </c>
      <c r="B33" s="9" t="s">
        <v>11</v>
      </c>
      <c r="C33" s="11" t="s">
        <v>36</v>
      </c>
      <c r="D33" s="11" t="s">
        <v>29</v>
      </c>
      <c r="E33" s="11" t="s">
        <v>55</v>
      </c>
      <c r="F33" s="55">
        <v>45996</v>
      </c>
      <c r="G33" s="54">
        <v>0.66666666666666663</v>
      </c>
      <c r="H33" s="55">
        <v>45996</v>
      </c>
      <c r="I33" s="54">
        <v>0.6875</v>
      </c>
      <c r="J33" s="63" t="s">
        <v>63</v>
      </c>
      <c r="K33" s="30"/>
    </row>
    <row r="34" spans="1:11" ht="31.5" x14ac:dyDescent="0.25">
      <c r="A34" s="37">
        <v>31</v>
      </c>
      <c r="B34" s="26" t="s">
        <v>11</v>
      </c>
      <c r="C34" s="11" t="s">
        <v>34</v>
      </c>
      <c r="D34" s="11" t="s">
        <v>29</v>
      </c>
      <c r="E34" s="11" t="s">
        <v>53</v>
      </c>
      <c r="F34" s="55">
        <v>45996</v>
      </c>
      <c r="G34" s="54">
        <v>0.375</v>
      </c>
      <c r="H34" s="55">
        <v>45996</v>
      </c>
      <c r="I34" s="54">
        <v>0.5</v>
      </c>
      <c r="J34" s="67" t="s">
        <v>64</v>
      </c>
      <c r="K34" s="30"/>
    </row>
    <row r="35" spans="1:11" s="47" customFormat="1" ht="36" customHeight="1" x14ac:dyDescent="0.25">
      <c r="A35" s="34">
        <v>32</v>
      </c>
      <c r="B35" s="32" t="s">
        <v>11</v>
      </c>
      <c r="C35" s="46" t="s">
        <v>74</v>
      </c>
      <c r="D35" s="46" t="s">
        <v>75</v>
      </c>
      <c r="E35" s="46" t="s">
        <v>76</v>
      </c>
      <c r="F35" s="89">
        <v>45996</v>
      </c>
      <c r="G35" s="90">
        <v>0.375</v>
      </c>
      <c r="H35" s="89">
        <v>45996</v>
      </c>
      <c r="I35" s="90">
        <v>0.45833333333333331</v>
      </c>
      <c r="J35" s="91" t="s">
        <v>79</v>
      </c>
      <c r="K35" s="35"/>
    </row>
    <row r="36" spans="1:11" s="47" customFormat="1" ht="36" customHeight="1" x14ac:dyDescent="0.25">
      <c r="A36" s="15">
        <v>33</v>
      </c>
      <c r="B36" s="76" t="s">
        <v>11</v>
      </c>
      <c r="C36" s="76" t="s">
        <v>85</v>
      </c>
      <c r="D36" s="75" t="s">
        <v>86</v>
      </c>
      <c r="E36" s="77" t="s">
        <v>103</v>
      </c>
      <c r="F36" s="84">
        <v>45999</v>
      </c>
      <c r="G36" s="76" t="s">
        <v>112</v>
      </c>
      <c r="H36" s="84">
        <v>45999</v>
      </c>
      <c r="I36" s="76" t="s">
        <v>114</v>
      </c>
      <c r="J36" s="81" t="s">
        <v>119</v>
      </c>
      <c r="K36" s="24"/>
    </row>
    <row r="37" spans="1:11" s="47" customFormat="1" ht="36" customHeight="1" x14ac:dyDescent="0.25">
      <c r="A37" s="15">
        <v>34</v>
      </c>
      <c r="B37" s="76" t="s">
        <v>11</v>
      </c>
      <c r="C37" s="77" t="s">
        <v>87</v>
      </c>
      <c r="D37" s="78" t="s">
        <v>86</v>
      </c>
      <c r="E37" s="77" t="s">
        <v>104</v>
      </c>
      <c r="F37" s="84">
        <v>45999</v>
      </c>
      <c r="G37" s="80" t="s">
        <v>113</v>
      </c>
      <c r="H37" s="84">
        <v>45999</v>
      </c>
      <c r="I37" s="80" t="s">
        <v>115</v>
      </c>
      <c r="J37" s="81" t="s">
        <v>120</v>
      </c>
      <c r="K37" s="24"/>
    </row>
    <row r="38" spans="1:11" s="47" customFormat="1" ht="36" customHeight="1" x14ac:dyDescent="0.25">
      <c r="A38" s="45">
        <v>35</v>
      </c>
      <c r="B38" s="9" t="s">
        <v>11</v>
      </c>
      <c r="C38" s="9" t="s">
        <v>100</v>
      </c>
      <c r="D38" s="9" t="s">
        <v>14</v>
      </c>
      <c r="E38" s="10" t="s">
        <v>106</v>
      </c>
      <c r="F38" s="28">
        <v>45999</v>
      </c>
      <c r="G38" s="18">
        <v>0.41666666666666669</v>
      </c>
      <c r="H38" s="28">
        <v>45999</v>
      </c>
      <c r="I38" s="18">
        <v>0.66666666666666663</v>
      </c>
      <c r="J38" s="36" t="s">
        <v>129</v>
      </c>
      <c r="K38" s="35"/>
    </row>
    <row r="39" spans="1:11" s="47" customFormat="1" ht="36" customHeight="1" x14ac:dyDescent="0.25">
      <c r="A39" s="15">
        <v>36</v>
      </c>
      <c r="B39" s="10" t="s">
        <v>11</v>
      </c>
      <c r="C39" s="15" t="s">
        <v>39</v>
      </c>
      <c r="D39" s="16" t="s">
        <v>13</v>
      </c>
      <c r="E39" s="17" t="s">
        <v>17</v>
      </c>
      <c r="F39" s="19">
        <v>45999</v>
      </c>
      <c r="G39" s="22">
        <v>0.39583333333333331</v>
      </c>
      <c r="H39" s="19">
        <v>45999</v>
      </c>
      <c r="I39" s="22">
        <v>0.66666666666666663</v>
      </c>
      <c r="J39" s="72" t="s">
        <v>67</v>
      </c>
      <c r="K39" s="43"/>
    </row>
    <row r="40" spans="1:11" s="47" customFormat="1" ht="36" customHeight="1" x14ac:dyDescent="0.25">
      <c r="A40" s="15">
        <v>37</v>
      </c>
      <c r="B40" s="76" t="s">
        <v>11</v>
      </c>
      <c r="C40" s="77" t="s">
        <v>88</v>
      </c>
      <c r="D40" s="75" t="s">
        <v>86</v>
      </c>
      <c r="E40" s="77" t="s">
        <v>103</v>
      </c>
      <c r="F40" s="84">
        <v>46000</v>
      </c>
      <c r="G40" s="76" t="s">
        <v>112</v>
      </c>
      <c r="H40" s="84">
        <v>46000</v>
      </c>
      <c r="I40" s="80" t="s">
        <v>114</v>
      </c>
      <c r="J40" s="81" t="s">
        <v>119</v>
      </c>
      <c r="K40" s="24"/>
    </row>
    <row r="41" spans="1:11" s="47" customFormat="1" ht="36" customHeight="1" x14ac:dyDescent="0.25">
      <c r="A41" s="15">
        <v>38</v>
      </c>
      <c r="B41" s="76" t="s">
        <v>11</v>
      </c>
      <c r="C41" s="76" t="s">
        <v>89</v>
      </c>
      <c r="D41" s="78" t="s">
        <v>86</v>
      </c>
      <c r="E41" s="77" t="s">
        <v>105</v>
      </c>
      <c r="F41" s="84">
        <v>46000</v>
      </c>
      <c r="G41" s="80" t="s">
        <v>113</v>
      </c>
      <c r="H41" s="84">
        <v>46000</v>
      </c>
      <c r="I41" s="80" t="s">
        <v>115</v>
      </c>
      <c r="J41" s="81" t="s">
        <v>121</v>
      </c>
      <c r="K41" s="25"/>
    </row>
    <row r="42" spans="1:11" s="47" customFormat="1" ht="36" customHeight="1" x14ac:dyDescent="0.25">
      <c r="A42" s="15">
        <v>39</v>
      </c>
      <c r="B42" s="79" t="s">
        <v>94</v>
      </c>
      <c r="C42" s="85" t="s">
        <v>95</v>
      </c>
      <c r="D42" s="85" t="s">
        <v>29</v>
      </c>
      <c r="E42" s="85" t="s">
        <v>108</v>
      </c>
      <c r="F42" s="86">
        <v>46000</v>
      </c>
      <c r="G42" s="87">
        <v>0.375</v>
      </c>
      <c r="H42" s="86">
        <v>46000</v>
      </c>
      <c r="I42" s="87">
        <v>0.5</v>
      </c>
      <c r="J42" s="82" t="s">
        <v>126</v>
      </c>
      <c r="K42" s="25"/>
    </row>
    <row r="43" spans="1:11" s="47" customFormat="1" ht="36" customHeight="1" x14ac:dyDescent="0.25">
      <c r="A43" s="15">
        <v>40</v>
      </c>
      <c r="B43" s="79" t="s">
        <v>94</v>
      </c>
      <c r="C43" s="85" t="s">
        <v>96</v>
      </c>
      <c r="D43" s="85" t="s">
        <v>29</v>
      </c>
      <c r="E43" s="85" t="s">
        <v>109</v>
      </c>
      <c r="F43" s="86">
        <v>46000</v>
      </c>
      <c r="G43" s="87">
        <v>0.54166666666666663</v>
      </c>
      <c r="H43" s="86">
        <v>46000</v>
      </c>
      <c r="I43" s="87">
        <v>0.66666666666666663</v>
      </c>
      <c r="J43" s="82" t="s">
        <v>127</v>
      </c>
      <c r="K43" s="25"/>
    </row>
    <row r="44" spans="1:11" s="47" customFormat="1" ht="36" customHeight="1" x14ac:dyDescent="0.25">
      <c r="A44" s="15">
        <v>41</v>
      </c>
      <c r="B44" s="9" t="s">
        <v>11</v>
      </c>
      <c r="C44" s="9" t="s">
        <v>22</v>
      </c>
      <c r="D44" s="9" t="s">
        <v>14</v>
      </c>
      <c r="E44" s="10" t="s">
        <v>106</v>
      </c>
      <c r="F44" s="28">
        <v>46000</v>
      </c>
      <c r="G44" s="18">
        <v>0.41666666666666669</v>
      </c>
      <c r="H44" s="28">
        <v>46000</v>
      </c>
      <c r="I44" s="18">
        <v>0.66666666666666663</v>
      </c>
      <c r="J44" s="36" t="s">
        <v>130</v>
      </c>
      <c r="K44" s="43"/>
    </row>
    <row r="45" spans="1:11" s="74" customFormat="1" ht="42.75" customHeight="1" x14ac:dyDescent="0.25">
      <c r="A45" s="15">
        <v>42</v>
      </c>
      <c r="B45" s="76" t="s">
        <v>11</v>
      </c>
      <c r="C45" s="39" t="s">
        <v>82</v>
      </c>
      <c r="D45" s="78" t="s">
        <v>83</v>
      </c>
      <c r="E45" s="76" t="s">
        <v>102</v>
      </c>
      <c r="F45" s="84">
        <v>46001</v>
      </c>
      <c r="G45" s="88">
        <v>0.375</v>
      </c>
      <c r="H45" s="84">
        <v>46001</v>
      </c>
      <c r="I45" s="88">
        <v>0.5</v>
      </c>
      <c r="J45" s="81" t="s">
        <v>117</v>
      </c>
      <c r="K45" s="24"/>
    </row>
    <row r="46" spans="1:11" ht="21" customHeight="1" x14ac:dyDescent="0.25">
      <c r="A46" s="15">
        <v>43</v>
      </c>
      <c r="B46" s="76" t="s">
        <v>11</v>
      </c>
      <c r="C46" s="76" t="s">
        <v>90</v>
      </c>
      <c r="D46" s="78" t="s">
        <v>86</v>
      </c>
      <c r="E46" s="77" t="s">
        <v>103</v>
      </c>
      <c r="F46" s="84">
        <v>46001</v>
      </c>
      <c r="G46" s="80" t="s">
        <v>112</v>
      </c>
      <c r="H46" s="84">
        <v>46001</v>
      </c>
      <c r="I46" s="80" t="s">
        <v>116</v>
      </c>
      <c r="J46" s="81" t="s">
        <v>122</v>
      </c>
      <c r="K46" s="38"/>
    </row>
    <row r="47" spans="1:11" ht="25.5" customHeight="1" x14ac:dyDescent="0.25">
      <c r="A47" s="15">
        <v>44</v>
      </c>
      <c r="B47" s="76" t="s">
        <v>11</v>
      </c>
      <c r="C47" s="76" t="s">
        <v>91</v>
      </c>
      <c r="D47" s="78" t="s">
        <v>86</v>
      </c>
      <c r="E47" s="77" t="s">
        <v>106</v>
      </c>
      <c r="F47" s="84">
        <v>46001</v>
      </c>
      <c r="G47" s="80" t="s">
        <v>113</v>
      </c>
      <c r="H47" s="84">
        <v>46001</v>
      </c>
      <c r="I47" s="80" t="s">
        <v>115</v>
      </c>
      <c r="J47" s="81" t="s">
        <v>123</v>
      </c>
      <c r="K47" s="25"/>
    </row>
    <row r="48" spans="1:11" ht="28.5" customHeight="1" x14ac:dyDescent="0.25">
      <c r="A48" s="15">
        <v>45</v>
      </c>
      <c r="B48" s="79" t="s">
        <v>94</v>
      </c>
      <c r="C48" s="85" t="s">
        <v>97</v>
      </c>
      <c r="D48" s="85" t="s">
        <v>29</v>
      </c>
      <c r="E48" s="85" t="s">
        <v>110</v>
      </c>
      <c r="F48" s="86">
        <v>46001</v>
      </c>
      <c r="G48" s="87">
        <v>0.58333333333333337</v>
      </c>
      <c r="H48" s="86">
        <v>46001</v>
      </c>
      <c r="I48" s="87">
        <v>0.66666666666666663</v>
      </c>
      <c r="J48" s="82" t="s">
        <v>65</v>
      </c>
      <c r="K48" s="38"/>
    </row>
    <row r="49" spans="1:11" ht="38.25" customHeight="1" x14ac:dyDescent="0.25">
      <c r="A49" s="15">
        <v>46</v>
      </c>
      <c r="B49" s="79" t="s">
        <v>94</v>
      </c>
      <c r="C49" s="85" t="s">
        <v>98</v>
      </c>
      <c r="D49" s="85" t="s">
        <v>99</v>
      </c>
      <c r="E49" s="85" t="s">
        <v>111</v>
      </c>
      <c r="F49" s="86">
        <v>46002</v>
      </c>
      <c r="G49" s="87">
        <v>0.39583333333333331</v>
      </c>
      <c r="H49" s="86">
        <v>46002</v>
      </c>
      <c r="I49" s="87">
        <v>0.66666666666666663</v>
      </c>
      <c r="J49" s="83" t="s">
        <v>128</v>
      </c>
      <c r="K49" s="25"/>
    </row>
    <row r="50" spans="1:11" ht="30" customHeight="1" x14ac:dyDescent="0.25">
      <c r="A50" s="15">
        <v>47</v>
      </c>
      <c r="B50" s="76" t="s">
        <v>11</v>
      </c>
      <c r="C50" s="39" t="s">
        <v>84</v>
      </c>
      <c r="D50" s="78" t="s">
        <v>83</v>
      </c>
      <c r="E50" s="76" t="s">
        <v>102</v>
      </c>
      <c r="F50" s="84">
        <v>46002</v>
      </c>
      <c r="G50" s="88">
        <v>0.375</v>
      </c>
      <c r="H50" s="84">
        <v>46002</v>
      </c>
      <c r="I50" s="88">
        <v>0.5</v>
      </c>
      <c r="J50" s="81" t="s">
        <v>118</v>
      </c>
      <c r="K50" s="24"/>
    </row>
    <row r="51" spans="1:11" ht="30" customHeight="1" x14ac:dyDescent="0.25">
      <c r="A51" s="15">
        <v>48</v>
      </c>
      <c r="B51" s="76" t="s">
        <v>11</v>
      </c>
      <c r="C51" s="77" t="s">
        <v>92</v>
      </c>
      <c r="D51" s="78" t="s">
        <v>86</v>
      </c>
      <c r="E51" s="77" t="s">
        <v>103</v>
      </c>
      <c r="F51" s="84">
        <v>46002</v>
      </c>
      <c r="G51" s="76" t="s">
        <v>112</v>
      </c>
      <c r="H51" s="84">
        <v>46002</v>
      </c>
      <c r="I51" s="80" t="s">
        <v>113</v>
      </c>
      <c r="J51" s="81" t="s">
        <v>124</v>
      </c>
      <c r="K51" s="38"/>
    </row>
    <row r="52" spans="1:11" s="92" customFormat="1" ht="30" customHeight="1" x14ac:dyDescent="0.25">
      <c r="A52" s="15">
        <v>49</v>
      </c>
      <c r="B52" s="9" t="s">
        <v>11</v>
      </c>
      <c r="C52" s="14" t="s">
        <v>132</v>
      </c>
      <c r="D52" s="9" t="s">
        <v>14</v>
      </c>
      <c r="E52" s="10" t="s">
        <v>133</v>
      </c>
      <c r="F52" s="84">
        <v>46002</v>
      </c>
      <c r="G52" s="18">
        <v>0.41666666666666669</v>
      </c>
      <c r="H52" s="84">
        <v>46002</v>
      </c>
      <c r="I52" s="18">
        <v>0.625</v>
      </c>
      <c r="J52" s="36" t="s">
        <v>134</v>
      </c>
      <c r="K52" s="24"/>
    </row>
    <row r="53" spans="1:11" s="74" customFormat="1" ht="30" customHeight="1" x14ac:dyDescent="0.25">
      <c r="A53" s="15">
        <v>50</v>
      </c>
      <c r="B53" s="93" t="s">
        <v>11</v>
      </c>
      <c r="C53" s="94" t="s">
        <v>135</v>
      </c>
      <c r="D53" s="16" t="s">
        <v>13</v>
      </c>
      <c r="E53" s="17" t="s">
        <v>17</v>
      </c>
      <c r="F53" s="95">
        <v>46002</v>
      </c>
      <c r="G53" s="22">
        <v>0.5625</v>
      </c>
      <c r="H53" s="95">
        <v>46002</v>
      </c>
      <c r="I53" s="22">
        <v>0.66666666666666663</v>
      </c>
      <c r="J53" s="96" t="s">
        <v>136</v>
      </c>
      <c r="K53" s="24"/>
    </row>
    <row r="54" spans="1:11" s="74" customFormat="1" ht="15.75" x14ac:dyDescent="0.25">
      <c r="A54" s="15">
        <v>51</v>
      </c>
      <c r="B54" s="9" t="s">
        <v>11</v>
      </c>
      <c r="C54" s="9" t="s">
        <v>101</v>
      </c>
      <c r="D54" s="9" t="s">
        <v>14</v>
      </c>
      <c r="E54" s="10" t="s">
        <v>106</v>
      </c>
      <c r="F54" s="28">
        <v>46003</v>
      </c>
      <c r="G54" s="18">
        <v>0.41666666666666669</v>
      </c>
      <c r="H54" s="28">
        <v>46003</v>
      </c>
      <c r="I54" s="18">
        <v>0.625</v>
      </c>
      <c r="J54" s="36" t="s">
        <v>131</v>
      </c>
      <c r="K54" s="24"/>
    </row>
    <row r="55" spans="1:11" s="47" customFormat="1" ht="31.5" x14ac:dyDescent="0.25">
      <c r="A55" s="34">
        <v>52</v>
      </c>
      <c r="B55" s="107" t="s">
        <v>11</v>
      </c>
      <c r="C55" s="107" t="s">
        <v>93</v>
      </c>
      <c r="D55" s="108" t="s">
        <v>86</v>
      </c>
      <c r="E55" s="109" t="s">
        <v>107</v>
      </c>
      <c r="F55" s="110">
        <v>46003</v>
      </c>
      <c r="G55" s="111" t="s">
        <v>112</v>
      </c>
      <c r="H55" s="110">
        <v>46003</v>
      </c>
      <c r="I55" s="111" t="s">
        <v>114</v>
      </c>
      <c r="J55" s="112" t="s">
        <v>125</v>
      </c>
      <c r="K55" s="35"/>
    </row>
    <row r="56" spans="1:11" ht="24.75" customHeight="1" x14ac:dyDescent="0.25">
      <c r="A56" s="8">
        <v>53</v>
      </c>
      <c r="B56" s="9" t="s">
        <v>11</v>
      </c>
      <c r="C56" s="97" t="s">
        <v>137</v>
      </c>
      <c r="D56" s="97" t="s">
        <v>21</v>
      </c>
      <c r="E56" s="97" t="s">
        <v>160</v>
      </c>
      <c r="F56" s="100">
        <v>46006</v>
      </c>
      <c r="G56" s="101">
        <v>0.375</v>
      </c>
      <c r="H56" s="28">
        <v>46006</v>
      </c>
      <c r="I56" s="29">
        <v>0.58333333333333337</v>
      </c>
      <c r="J56" s="104" t="s">
        <v>178</v>
      </c>
      <c r="K56" s="43"/>
    </row>
    <row r="57" spans="1:11" ht="37.5" customHeight="1" x14ac:dyDescent="0.25">
      <c r="A57" s="8">
        <v>54</v>
      </c>
      <c r="B57" s="9" t="s">
        <v>11</v>
      </c>
      <c r="C57" s="85" t="s">
        <v>144</v>
      </c>
      <c r="D57" s="85" t="s">
        <v>99</v>
      </c>
      <c r="E57" s="85" t="s">
        <v>166</v>
      </c>
      <c r="F57" s="86">
        <v>46006</v>
      </c>
      <c r="G57" s="87">
        <v>0.375</v>
      </c>
      <c r="H57" s="28">
        <v>46006</v>
      </c>
      <c r="I57" s="18">
        <v>0.66666666666666663</v>
      </c>
      <c r="J57" s="82" t="s">
        <v>185</v>
      </c>
      <c r="K57" s="43"/>
    </row>
    <row r="58" spans="1:11" ht="30.75" customHeight="1" x14ac:dyDescent="0.25">
      <c r="A58" s="8">
        <v>55</v>
      </c>
      <c r="B58" s="9" t="s">
        <v>11</v>
      </c>
      <c r="C58" s="9" t="s">
        <v>150</v>
      </c>
      <c r="D58" s="9" t="s">
        <v>14</v>
      </c>
      <c r="E58" s="10" t="s">
        <v>171</v>
      </c>
      <c r="F58" s="86">
        <v>46006</v>
      </c>
      <c r="G58" s="106">
        <v>0.41666666666666669</v>
      </c>
      <c r="H58" s="44">
        <v>46006</v>
      </c>
      <c r="I58" s="20">
        <v>0.66666666666666663</v>
      </c>
      <c r="J58" s="36" t="s">
        <v>191</v>
      </c>
      <c r="K58" s="43"/>
    </row>
    <row r="59" spans="1:11" ht="30.75" customHeight="1" x14ac:dyDescent="0.25">
      <c r="A59" s="8">
        <v>56</v>
      </c>
      <c r="B59" s="9" t="s">
        <v>11</v>
      </c>
      <c r="C59" s="85" t="s">
        <v>145</v>
      </c>
      <c r="D59" s="85" t="s">
        <v>99</v>
      </c>
      <c r="E59" s="85" t="s">
        <v>199</v>
      </c>
      <c r="F59" s="86">
        <v>46007</v>
      </c>
      <c r="G59" s="87">
        <v>0.39583333333333331</v>
      </c>
      <c r="H59" s="41">
        <v>46007</v>
      </c>
      <c r="I59" s="42">
        <v>0.66666666666666663</v>
      </c>
      <c r="J59" s="82" t="s">
        <v>186</v>
      </c>
      <c r="K59" s="43"/>
    </row>
    <row r="60" spans="1:11" ht="47.25" x14ac:dyDescent="0.25">
      <c r="A60" s="8">
        <v>57</v>
      </c>
      <c r="B60" s="9" t="s">
        <v>11</v>
      </c>
      <c r="C60" s="9" t="s">
        <v>151</v>
      </c>
      <c r="D60" s="9" t="s">
        <v>152</v>
      </c>
      <c r="E60" s="10" t="s">
        <v>171</v>
      </c>
      <c r="F60" s="86">
        <v>46007</v>
      </c>
      <c r="G60" s="106">
        <v>0.45833333333333331</v>
      </c>
      <c r="H60" s="44">
        <v>46007</v>
      </c>
      <c r="I60" s="20">
        <v>0.66666666666666663</v>
      </c>
      <c r="J60" s="36" t="s">
        <v>192</v>
      </c>
      <c r="K60" s="43"/>
    </row>
    <row r="61" spans="1:11" ht="38.25" customHeight="1" x14ac:dyDescent="0.25">
      <c r="A61" s="8">
        <v>58</v>
      </c>
      <c r="B61" s="9" t="s">
        <v>11</v>
      </c>
      <c r="C61" s="9" t="s">
        <v>153</v>
      </c>
      <c r="D61" s="9" t="s">
        <v>152</v>
      </c>
      <c r="E61" s="10" t="s">
        <v>171</v>
      </c>
      <c r="F61" s="86">
        <v>46007</v>
      </c>
      <c r="G61" s="106">
        <v>0.41666666666666669</v>
      </c>
      <c r="H61" s="44">
        <v>46007</v>
      </c>
      <c r="I61" s="20">
        <v>0.66666666666666663</v>
      </c>
      <c r="J61" s="36" t="s">
        <v>193</v>
      </c>
      <c r="K61" s="43"/>
    </row>
    <row r="62" spans="1:11" ht="38.25" customHeight="1" x14ac:dyDescent="0.25">
      <c r="A62" s="8">
        <v>59</v>
      </c>
      <c r="B62" s="15" t="s">
        <v>11</v>
      </c>
      <c r="C62" s="98" t="s">
        <v>138</v>
      </c>
      <c r="D62" s="97" t="s">
        <v>21</v>
      </c>
      <c r="E62" s="97" t="s">
        <v>161</v>
      </c>
      <c r="F62" s="100">
        <v>46007</v>
      </c>
      <c r="G62" s="101">
        <v>0.375</v>
      </c>
      <c r="H62" s="19">
        <v>46007</v>
      </c>
      <c r="I62" s="15">
        <v>0.5</v>
      </c>
      <c r="J62" s="104" t="s">
        <v>179</v>
      </c>
      <c r="K62" s="43"/>
    </row>
    <row r="63" spans="1:11" ht="28.5" customHeight="1" x14ac:dyDescent="0.25">
      <c r="A63" s="8">
        <v>60</v>
      </c>
      <c r="B63" s="9" t="s">
        <v>11</v>
      </c>
      <c r="C63" s="9" t="s">
        <v>154</v>
      </c>
      <c r="D63" s="9" t="s">
        <v>152</v>
      </c>
      <c r="E63" s="10" t="s">
        <v>171</v>
      </c>
      <c r="F63" s="86">
        <v>46007</v>
      </c>
      <c r="G63" s="106">
        <v>0.41666666666666669</v>
      </c>
      <c r="H63" s="44">
        <v>46007</v>
      </c>
      <c r="I63" s="20">
        <v>0.66666666666666663</v>
      </c>
      <c r="J63" s="36" t="s">
        <v>194</v>
      </c>
      <c r="K63" s="43"/>
    </row>
    <row r="64" spans="1:11" s="74" customFormat="1" ht="28.5" customHeight="1" x14ac:dyDescent="0.25">
      <c r="A64" s="15">
        <v>61</v>
      </c>
      <c r="B64" s="15" t="s">
        <v>11</v>
      </c>
      <c r="C64" s="15" t="s">
        <v>200</v>
      </c>
      <c r="D64" s="15" t="s">
        <v>14</v>
      </c>
      <c r="E64" s="16" t="s">
        <v>173</v>
      </c>
      <c r="F64" s="19">
        <v>46007</v>
      </c>
      <c r="G64" s="21">
        <v>0.58333333333333337</v>
      </c>
      <c r="H64" s="19">
        <v>46007</v>
      </c>
      <c r="I64" s="20">
        <v>0.625</v>
      </c>
      <c r="J64" s="113" t="s">
        <v>201</v>
      </c>
      <c r="K64" s="24"/>
    </row>
    <row r="65" spans="1:11" ht="28.5" customHeight="1" x14ac:dyDescent="0.25">
      <c r="A65" s="8">
        <v>62</v>
      </c>
      <c r="B65" s="9" t="s">
        <v>11</v>
      </c>
      <c r="C65" s="97" t="s">
        <v>139</v>
      </c>
      <c r="D65" s="97" t="s">
        <v>21</v>
      </c>
      <c r="E65" s="97" t="s">
        <v>162</v>
      </c>
      <c r="F65" s="100">
        <v>46008</v>
      </c>
      <c r="G65" s="101">
        <v>0.375</v>
      </c>
      <c r="H65" s="41">
        <v>46008</v>
      </c>
      <c r="I65" s="42">
        <v>0.5</v>
      </c>
      <c r="J65" s="104" t="s">
        <v>180</v>
      </c>
      <c r="K65" s="43"/>
    </row>
    <row r="66" spans="1:11" ht="28.5" customHeight="1" x14ac:dyDescent="0.25">
      <c r="A66" s="8">
        <v>63</v>
      </c>
      <c r="B66" s="40" t="s">
        <v>11</v>
      </c>
      <c r="C66" s="97" t="s">
        <v>140</v>
      </c>
      <c r="D66" s="97" t="s">
        <v>21</v>
      </c>
      <c r="E66" s="97" t="s">
        <v>163</v>
      </c>
      <c r="F66" s="100">
        <v>46008</v>
      </c>
      <c r="G66" s="101">
        <v>0.54166666666666663</v>
      </c>
      <c r="H66" s="41">
        <v>46008</v>
      </c>
      <c r="I66" s="42">
        <v>0.66666666666666663</v>
      </c>
      <c r="J66" s="104" t="s">
        <v>181</v>
      </c>
      <c r="K66" s="43"/>
    </row>
    <row r="67" spans="1:11" ht="28.5" customHeight="1" x14ac:dyDescent="0.25">
      <c r="A67" s="8">
        <v>64</v>
      </c>
      <c r="B67" s="16" t="s">
        <v>11</v>
      </c>
      <c r="C67" s="85" t="s">
        <v>147</v>
      </c>
      <c r="D67" s="85" t="s">
        <v>29</v>
      </c>
      <c r="E67" s="85" t="s">
        <v>168</v>
      </c>
      <c r="F67" s="86">
        <v>46008</v>
      </c>
      <c r="G67" s="87">
        <v>0.54166666666666663</v>
      </c>
      <c r="H67" s="44">
        <v>46008</v>
      </c>
      <c r="I67" s="20">
        <v>0.66666666666666663</v>
      </c>
      <c r="J67" s="82" t="s">
        <v>188</v>
      </c>
      <c r="K67" s="43"/>
    </row>
    <row r="68" spans="1:11" ht="28.5" customHeight="1" x14ac:dyDescent="0.25">
      <c r="A68" s="8">
        <v>65</v>
      </c>
      <c r="B68" s="9" t="s">
        <v>11</v>
      </c>
      <c r="C68" s="85" t="s">
        <v>146</v>
      </c>
      <c r="D68" s="85" t="s">
        <v>29</v>
      </c>
      <c r="E68" s="85" t="s">
        <v>167</v>
      </c>
      <c r="F68" s="86">
        <v>46008</v>
      </c>
      <c r="G68" s="87">
        <v>0.375</v>
      </c>
      <c r="H68" s="44">
        <v>46008</v>
      </c>
      <c r="I68" s="29">
        <v>0.5</v>
      </c>
      <c r="J68" s="82" t="s">
        <v>187</v>
      </c>
      <c r="K68" s="43"/>
    </row>
    <row r="69" spans="1:11" ht="31.5" customHeight="1" x14ac:dyDescent="0.25">
      <c r="A69" s="8">
        <v>66</v>
      </c>
      <c r="B69" s="9" t="s">
        <v>11</v>
      </c>
      <c r="C69" s="9" t="s">
        <v>153</v>
      </c>
      <c r="D69" s="9" t="s">
        <v>14</v>
      </c>
      <c r="E69" s="10" t="s">
        <v>18</v>
      </c>
      <c r="F69" s="86">
        <v>46008</v>
      </c>
      <c r="G69" s="106">
        <v>0.41666666666666669</v>
      </c>
      <c r="H69" s="44">
        <v>46008</v>
      </c>
      <c r="I69" s="20">
        <v>0.66666666666666663</v>
      </c>
      <c r="J69" s="36" t="s">
        <v>195</v>
      </c>
      <c r="K69" s="43"/>
    </row>
    <row r="70" spans="1:11" ht="31.5" x14ac:dyDescent="0.25">
      <c r="A70" s="8">
        <v>67</v>
      </c>
      <c r="B70" s="9" t="s">
        <v>11</v>
      </c>
      <c r="C70" s="16" t="s">
        <v>157</v>
      </c>
      <c r="D70" s="16" t="s">
        <v>13</v>
      </c>
      <c r="E70" s="16" t="s">
        <v>12</v>
      </c>
      <c r="F70" s="86">
        <v>46008</v>
      </c>
      <c r="G70" s="106" t="s">
        <v>174</v>
      </c>
      <c r="H70" s="44">
        <v>46008</v>
      </c>
      <c r="I70" s="20" t="s">
        <v>176</v>
      </c>
      <c r="J70" s="105" t="s">
        <v>197</v>
      </c>
      <c r="K70" s="43"/>
    </row>
    <row r="71" spans="1:11" ht="15.75" x14ac:dyDescent="0.25">
      <c r="A71" s="8">
        <v>68</v>
      </c>
      <c r="B71" s="9" t="s">
        <v>11</v>
      </c>
      <c r="C71" s="16" t="s">
        <v>158</v>
      </c>
      <c r="D71" s="16" t="s">
        <v>159</v>
      </c>
      <c r="E71" s="16" t="s">
        <v>173</v>
      </c>
      <c r="F71" s="86">
        <v>46009</v>
      </c>
      <c r="G71" s="106" t="s">
        <v>175</v>
      </c>
      <c r="H71" s="44">
        <v>46009</v>
      </c>
      <c r="I71" s="20" t="s">
        <v>177</v>
      </c>
      <c r="J71" s="105" t="s">
        <v>198</v>
      </c>
      <c r="K71" s="43"/>
    </row>
    <row r="72" spans="1:11" ht="30.75" customHeight="1" x14ac:dyDescent="0.25">
      <c r="A72" s="8">
        <v>69</v>
      </c>
      <c r="B72" s="9" t="s">
        <v>11</v>
      </c>
      <c r="C72" s="98" t="s">
        <v>142</v>
      </c>
      <c r="D72" s="99" t="s">
        <v>83</v>
      </c>
      <c r="E72" s="98" t="s">
        <v>164</v>
      </c>
      <c r="F72" s="102">
        <v>46009</v>
      </c>
      <c r="G72" s="103">
        <v>0.375</v>
      </c>
      <c r="H72" s="44">
        <v>46009</v>
      </c>
      <c r="I72" s="20">
        <v>0.70833333333333337</v>
      </c>
      <c r="J72" s="104" t="s">
        <v>183</v>
      </c>
      <c r="K72" s="43"/>
    </row>
    <row r="73" spans="1:11" ht="30.75" customHeight="1" x14ac:dyDescent="0.25">
      <c r="A73" s="8">
        <v>70</v>
      </c>
      <c r="B73" s="15" t="s">
        <v>11</v>
      </c>
      <c r="C73" s="85" t="s">
        <v>148</v>
      </c>
      <c r="D73" s="85" t="s">
        <v>29</v>
      </c>
      <c r="E73" s="85" t="s">
        <v>169</v>
      </c>
      <c r="F73" s="86">
        <v>46009</v>
      </c>
      <c r="G73" s="87">
        <v>0.375</v>
      </c>
      <c r="H73" s="19">
        <v>46009</v>
      </c>
      <c r="I73" s="21">
        <v>0.5</v>
      </c>
      <c r="J73" s="82" t="s">
        <v>189</v>
      </c>
      <c r="K73" s="43"/>
    </row>
    <row r="74" spans="1:11" ht="31.5" x14ac:dyDescent="0.25">
      <c r="A74" s="8">
        <v>71</v>
      </c>
      <c r="B74" s="16" t="s">
        <v>11</v>
      </c>
      <c r="C74" s="85" t="s">
        <v>149</v>
      </c>
      <c r="D74" s="85" t="s">
        <v>29</v>
      </c>
      <c r="E74" s="85" t="s">
        <v>170</v>
      </c>
      <c r="F74" s="86">
        <v>46009</v>
      </c>
      <c r="G74" s="87">
        <v>0.54166666666666663</v>
      </c>
      <c r="H74" s="44">
        <v>46009</v>
      </c>
      <c r="I74" s="20">
        <v>0.66666666666666663</v>
      </c>
      <c r="J74" s="82" t="s">
        <v>190</v>
      </c>
      <c r="K74" s="43"/>
    </row>
    <row r="75" spans="1:11" ht="24.75" customHeight="1" x14ac:dyDescent="0.25">
      <c r="A75" s="8">
        <v>72</v>
      </c>
      <c r="B75" s="16" t="s">
        <v>11</v>
      </c>
      <c r="C75" s="97" t="s">
        <v>141</v>
      </c>
      <c r="D75" s="97" t="s">
        <v>21</v>
      </c>
      <c r="E75" s="97" t="s">
        <v>160</v>
      </c>
      <c r="F75" s="100">
        <v>46010</v>
      </c>
      <c r="G75" s="101">
        <v>0.375</v>
      </c>
      <c r="H75" s="44">
        <v>46010</v>
      </c>
      <c r="I75" s="20">
        <v>0.625</v>
      </c>
      <c r="J75" s="104" t="s">
        <v>182</v>
      </c>
      <c r="K75" s="43"/>
    </row>
    <row r="76" spans="1:11" ht="31.5" x14ac:dyDescent="0.25">
      <c r="A76" s="8">
        <v>73</v>
      </c>
      <c r="B76" s="9" t="s">
        <v>11</v>
      </c>
      <c r="C76" s="98" t="s">
        <v>143</v>
      </c>
      <c r="D76" s="99" t="s">
        <v>83</v>
      </c>
      <c r="E76" s="98" t="s">
        <v>165</v>
      </c>
      <c r="F76" s="102">
        <v>46010</v>
      </c>
      <c r="G76" s="103">
        <v>0.375</v>
      </c>
      <c r="H76" s="28">
        <v>46010</v>
      </c>
      <c r="I76" s="29">
        <v>0.5</v>
      </c>
      <c r="J76" s="104" t="s">
        <v>184</v>
      </c>
      <c r="K76" s="43"/>
    </row>
    <row r="77" spans="1:11" s="33" customFormat="1" ht="15.75" x14ac:dyDescent="0.25">
      <c r="A77" s="122">
        <v>74</v>
      </c>
      <c r="B77" s="32" t="s">
        <v>11</v>
      </c>
      <c r="C77" s="32" t="s">
        <v>155</v>
      </c>
      <c r="D77" s="32" t="s">
        <v>156</v>
      </c>
      <c r="E77" s="14" t="s">
        <v>172</v>
      </c>
      <c r="F77" s="123">
        <v>46010</v>
      </c>
      <c r="G77" s="124">
        <v>0.41666666666666669</v>
      </c>
      <c r="H77" s="125">
        <v>46010</v>
      </c>
      <c r="I77" s="90">
        <v>0.625</v>
      </c>
      <c r="J77" s="126" t="s">
        <v>196</v>
      </c>
      <c r="K77" s="127"/>
    </row>
    <row r="78" spans="1:11" ht="31.5" x14ac:dyDescent="0.25">
      <c r="A78" s="15">
        <v>75</v>
      </c>
      <c r="B78" s="114" t="s">
        <v>11</v>
      </c>
      <c r="C78" s="114" t="s">
        <v>202</v>
      </c>
      <c r="D78" s="116" t="s">
        <v>86</v>
      </c>
      <c r="E78" s="115" t="s">
        <v>162</v>
      </c>
      <c r="F78" s="19">
        <f>[1]основная!H8878</f>
        <v>46013</v>
      </c>
      <c r="G78" s="114" t="s">
        <v>223</v>
      </c>
      <c r="H78" s="19">
        <f>[1]основная!L8878</f>
        <v>46013</v>
      </c>
      <c r="I78" s="114" t="s">
        <v>225</v>
      </c>
      <c r="J78" s="119" t="s">
        <v>227</v>
      </c>
      <c r="K78" s="118"/>
    </row>
    <row r="79" spans="1:11" ht="31.5" x14ac:dyDescent="0.25">
      <c r="A79" s="15">
        <v>76</v>
      </c>
      <c r="B79" s="114" t="s">
        <v>11</v>
      </c>
      <c r="C79" s="115" t="s">
        <v>203</v>
      </c>
      <c r="D79" s="116" t="s">
        <v>86</v>
      </c>
      <c r="E79" s="115" t="s">
        <v>162</v>
      </c>
      <c r="F79" s="19">
        <f>[1]основная!H8879</f>
        <v>46013</v>
      </c>
      <c r="G79" s="117" t="s">
        <v>224</v>
      </c>
      <c r="H79" s="19">
        <f>[1]основная!L8879</f>
        <v>46013</v>
      </c>
      <c r="I79" s="117" t="s">
        <v>115</v>
      </c>
      <c r="J79" s="119" t="s">
        <v>228</v>
      </c>
      <c r="K79" s="118"/>
    </row>
    <row r="80" spans="1:11" ht="47.25" x14ac:dyDescent="0.25">
      <c r="A80" s="15">
        <v>77</v>
      </c>
      <c r="B80" s="114" t="s">
        <v>11</v>
      </c>
      <c r="C80" s="115" t="s">
        <v>212</v>
      </c>
      <c r="D80" s="116" t="s">
        <v>42</v>
      </c>
      <c r="E80" s="115" t="s">
        <v>12</v>
      </c>
      <c r="F80" s="19">
        <v>46013</v>
      </c>
      <c r="G80" s="117">
        <v>0.5625</v>
      </c>
      <c r="H80" s="19">
        <v>46013</v>
      </c>
      <c r="I80" s="117">
        <v>0.625</v>
      </c>
      <c r="J80" s="119" t="s">
        <v>237</v>
      </c>
      <c r="K80" s="118"/>
    </row>
    <row r="81" spans="1:11" ht="38.25" customHeight="1" x14ac:dyDescent="0.25">
      <c r="A81" s="15">
        <v>78</v>
      </c>
      <c r="B81" s="9" t="s">
        <v>11</v>
      </c>
      <c r="C81" s="9" t="s">
        <v>150</v>
      </c>
      <c r="D81" s="9" t="s">
        <v>13</v>
      </c>
      <c r="E81" s="10" t="s">
        <v>18</v>
      </c>
      <c r="F81" s="19">
        <f>[1]основная!H8878</f>
        <v>46013</v>
      </c>
      <c r="G81" s="29">
        <v>0.41666666666666669</v>
      </c>
      <c r="H81" s="19">
        <f>[1]основная!L8878</f>
        <v>46013</v>
      </c>
      <c r="I81" s="29">
        <v>0.66666666666666663</v>
      </c>
      <c r="J81" s="36" t="s">
        <v>236</v>
      </c>
      <c r="K81" s="118"/>
    </row>
    <row r="82" spans="1:11" ht="47.25" x14ac:dyDescent="0.25">
      <c r="A82" s="15">
        <v>79</v>
      </c>
      <c r="B82" s="9" t="s">
        <v>11</v>
      </c>
      <c r="C82" s="9" t="s">
        <v>211</v>
      </c>
      <c r="D82" s="9" t="s">
        <v>14</v>
      </c>
      <c r="E82" s="10" t="s">
        <v>18</v>
      </c>
      <c r="F82" s="19">
        <f>[1]основная!H8880</f>
        <v>46014</v>
      </c>
      <c r="G82" s="29">
        <v>0.41666666666666669</v>
      </c>
      <c r="H82" s="19">
        <f>[1]основная!L8880</f>
        <v>46014</v>
      </c>
      <c r="I82" s="121">
        <v>0.66666666666666663</v>
      </c>
      <c r="J82" s="36" t="s">
        <v>195</v>
      </c>
      <c r="K82" s="118"/>
    </row>
    <row r="83" spans="1:11" ht="31.5" x14ac:dyDescent="0.25">
      <c r="A83" s="15">
        <v>80</v>
      </c>
      <c r="B83" s="114" t="s">
        <v>11</v>
      </c>
      <c r="C83" s="115" t="s">
        <v>204</v>
      </c>
      <c r="D83" s="116" t="s">
        <v>86</v>
      </c>
      <c r="E83" s="115" t="s">
        <v>219</v>
      </c>
      <c r="F83" s="19">
        <f>[1]основная!H8880</f>
        <v>46014</v>
      </c>
      <c r="G83" s="114" t="s">
        <v>224</v>
      </c>
      <c r="H83" s="19">
        <f>[1]основная!L8880</f>
        <v>46014</v>
      </c>
      <c r="I83" s="117" t="s">
        <v>115</v>
      </c>
      <c r="J83" s="119" t="s">
        <v>229</v>
      </c>
      <c r="K83" s="118"/>
    </row>
    <row r="84" spans="1:11" ht="63" x14ac:dyDescent="0.25">
      <c r="A84" s="15">
        <v>81</v>
      </c>
      <c r="B84" s="114" t="s">
        <v>11</v>
      </c>
      <c r="C84" s="16" t="s">
        <v>213</v>
      </c>
      <c r="D84" s="16" t="s">
        <v>14</v>
      </c>
      <c r="E84" s="16" t="s">
        <v>12</v>
      </c>
      <c r="F84" s="19">
        <v>46014</v>
      </c>
      <c r="G84" s="21" t="s">
        <v>244</v>
      </c>
      <c r="H84" s="19">
        <v>46014</v>
      </c>
      <c r="I84" s="117" t="s">
        <v>245</v>
      </c>
      <c r="J84" s="105" t="s">
        <v>238</v>
      </c>
      <c r="K84" s="118"/>
    </row>
    <row r="85" spans="1:11" s="7" customFormat="1" ht="31.5" x14ac:dyDescent="0.25">
      <c r="A85" s="15">
        <v>82</v>
      </c>
      <c r="B85" s="114" t="s">
        <v>11</v>
      </c>
      <c r="C85" s="16" t="s">
        <v>214</v>
      </c>
      <c r="D85" s="16" t="s">
        <v>13</v>
      </c>
      <c r="E85" s="16" t="s">
        <v>173</v>
      </c>
      <c r="F85" s="19">
        <v>46015</v>
      </c>
      <c r="G85" s="21" t="s">
        <v>23</v>
      </c>
      <c r="H85" s="19">
        <v>46015</v>
      </c>
      <c r="I85" s="117" t="s">
        <v>226</v>
      </c>
      <c r="J85" s="105" t="s">
        <v>239</v>
      </c>
      <c r="K85" s="118"/>
    </row>
    <row r="86" spans="1:11" ht="31.5" x14ac:dyDescent="0.25">
      <c r="A86" s="15">
        <v>83</v>
      </c>
      <c r="B86" s="114" t="s">
        <v>11</v>
      </c>
      <c r="C86" s="115" t="s">
        <v>205</v>
      </c>
      <c r="D86" s="116" t="s">
        <v>86</v>
      </c>
      <c r="E86" s="115" t="s">
        <v>220</v>
      </c>
      <c r="F86" s="19">
        <v>46015</v>
      </c>
      <c r="G86" s="114" t="s">
        <v>112</v>
      </c>
      <c r="H86" s="19">
        <v>46015</v>
      </c>
      <c r="I86" s="117" t="s">
        <v>225</v>
      </c>
      <c r="J86" s="119" t="s">
        <v>230</v>
      </c>
      <c r="K86" s="118"/>
    </row>
    <row r="87" spans="1:11" ht="31.5" x14ac:dyDescent="0.25">
      <c r="A87" s="15">
        <v>84</v>
      </c>
      <c r="B87" s="114" t="s">
        <v>11</v>
      </c>
      <c r="C87" s="115" t="s">
        <v>206</v>
      </c>
      <c r="D87" s="116" t="s">
        <v>86</v>
      </c>
      <c r="E87" s="115" t="s">
        <v>219</v>
      </c>
      <c r="F87" s="19">
        <v>46015</v>
      </c>
      <c r="G87" s="114" t="s">
        <v>224</v>
      </c>
      <c r="H87" s="19">
        <v>46015</v>
      </c>
      <c r="I87" s="117" t="s">
        <v>115</v>
      </c>
      <c r="J87" s="119" t="s">
        <v>231</v>
      </c>
      <c r="K87" s="118"/>
    </row>
    <row r="88" spans="1:11" ht="63" x14ac:dyDescent="0.25">
      <c r="A88" s="15">
        <v>85</v>
      </c>
      <c r="B88" s="114" t="s">
        <v>94</v>
      </c>
      <c r="C88" s="115" t="s">
        <v>210</v>
      </c>
      <c r="D88" s="116" t="s">
        <v>33</v>
      </c>
      <c r="E88" s="115" t="s">
        <v>221</v>
      </c>
      <c r="F88" s="19">
        <v>46015</v>
      </c>
      <c r="G88" s="21">
        <v>0.45833333333333331</v>
      </c>
      <c r="H88" s="19">
        <v>46015</v>
      </c>
      <c r="I88" s="117">
        <v>0.58333333333333337</v>
      </c>
      <c r="J88" s="119" t="s">
        <v>235</v>
      </c>
      <c r="K88" s="118"/>
    </row>
    <row r="89" spans="1:11" s="7" customFormat="1" ht="78.75" x14ac:dyDescent="0.25">
      <c r="A89" s="15">
        <v>86</v>
      </c>
      <c r="B89" s="114" t="s">
        <v>11</v>
      </c>
      <c r="C89" s="115" t="s">
        <v>215</v>
      </c>
      <c r="D89" s="116" t="s">
        <v>14</v>
      </c>
      <c r="E89" s="115" t="s">
        <v>12</v>
      </c>
      <c r="F89" s="19">
        <v>46015</v>
      </c>
      <c r="G89" s="21" t="s">
        <v>174</v>
      </c>
      <c r="H89" s="19">
        <v>46015</v>
      </c>
      <c r="I89" s="117" t="s">
        <v>176</v>
      </c>
      <c r="J89" s="119" t="s">
        <v>240</v>
      </c>
      <c r="K89" s="118"/>
    </row>
    <row r="90" spans="1:11" ht="63.75" customHeight="1" x14ac:dyDescent="0.25">
      <c r="A90" s="15">
        <v>87</v>
      </c>
      <c r="B90" s="16" t="s">
        <v>94</v>
      </c>
      <c r="C90" s="16" t="s">
        <v>210</v>
      </c>
      <c r="D90" s="16" t="s">
        <v>33</v>
      </c>
      <c r="E90" s="16" t="s">
        <v>222</v>
      </c>
      <c r="F90" s="19">
        <v>46016</v>
      </c>
      <c r="G90" s="22">
        <v>0.41666666666666669</v>
      </c>
      <c r="H90" s="19">
        <v>46016</v>
      </c>
      <c r="I90" s="120">
        <v>0.66666666666666663</v>
      </c>
      <c r="J90" s="105" t="s">
        <v>235</v>
      </c>
      <c r="K90" s="118"/>
    </row>
    <row r="91" spans="1:11" ht="27.75" customHeight="1" x14ac:dyDescent="0.25">
      <c r="A91" s="15">
        <v>88</v>
      </c>
      <c r="B91" s="16" t="s">
        <v>11</v>
      </c>
      <c r="C91" s="16" t="s">
        <v>216</v>
      </c>
      <c r="D91" s="16" t="s">
        <v>152</v>
      </c>
      <c r="E91" s="16" t="s">
        <v>15</v>
      </c>
      <c r="F91" s="19">
        <f>[1]основная!H8887</f>
        <v>46016</v>
      </c>
      <c r="G91" s="22">
        <v>0.39583333333333331</v>
      </c>
      <c r="H91" s="19">
        <f>[1]основная!L8887</f>
        <v>46016</v>
      </c>
      <c r="I91" s="22">
        <v>0.5</v>
      </c>
      <c r="J91" s="105" t="s">
        <v>241</v>
      </c>
      <c r="K91" s="118"/>
    </row>
    <row r="92" spans="1:11" ht="15.75" x14ac:dyDescent="0.25">
      <c r="A92" s="15">
        <v>89</v>
      </c>
      <c r="B92" s="16" t="s">
        <v>11</v>
      </c>
      <c r="C92" s="16" t="s">
        <v>217</v>
      </c>
      <c r="D92" s="16" t="s">
        <v>152</v>
      </c>
      <c r="E92" s="16" t="s">
        <v>15</v>
      </c>
      <c r="F92" s="19">
        <v>46016</v>
      </c>
      <c r="G92" s="22">
        <v>0.39583333333333331</v>
      </c>
      <c r="H92" s="19">
        <v>46016</v>
      </c>
      <c r="I92" s="22">
        <v>0.54166666666666663</v>
      </c>
      <c r="J92" s="105" t="s">
        <v>242</v>
      </c>
      <c r="K92" s="118"/>
    </row>
    <row r="93" spans="1:11" ht="31.5" x14ac:dyDescent="0.25">
      <c r="A93" s="15">
        <v>90</v>
      </c>
      <c r="B93" s="16" t="s">
        <v>11</v>
      </c>
      <c r="C93" s="16" t="s">
        <v>207</v>
      </c>
      <c r="D93" s="16" t="s">
        <v>86</v>
      </c>
      <c r="E93" s="16" t="s">
        <v>219</v>
      </c>
      <c r="F93" s="19">
        <v>46016</v>
      </c>
      <c r="G93" s="22" t="s">
        <v>224</v>
      </c>
      <c r="H93" s="19">
        <v>46016</v>
      </c>
      <c r="I93" s="22" t="s">
        <v>115</v>
      </c>
      <c r="J93" s="105" t="s">
        <v>232</v>
      </c>
      <c r="K93" s="118"/>
    </row>
    <row r="94" spans="1:11" ht="27.75" customHeight="1" x14ac:dyDescent="0.25">
      <c r="A94" s="15">
        <v>91</v>
      </c>
      <c r="B94" s="16" t="s">
        <v>11</v>
      </c>
      <c r="C94" s="16" t="s">
        <v>218</v>
      </c>
      <c r="D94" s="16" t="s">
        <v>14</v>
      </c>
      <c r="E94" s="16" t="s">
        <v>12</v>
      </c>
      <c r="F94" s="19">
        <v>46016</v>
      </c>
      <c r="G94" s="22">
        <v>0.5625</v>
      </c>
      <c r="H94" s="19">
        <v>46016</v>
      </c>
      <c r="I94" s="22">
        <v>0.66666666666666663</v>
      </c>
      <c r="J94" s="105" t="s">
        <v>243</v>
      </c>
      <c r="K94" s="118"/>
    </row>
    <row r="95" spans="1:11" ht="31.5" x14ac:dyDescent="0.25">
      <c r="A95" s="15">
        <v>92</v>
      </c>
      <c r="B95" s="114" t="s">
        <v>11</v>
      </c>
      <c r="C95" s="114" t="s">
        <v>208</v>
      </c>
      <c r="D95" s="116" t="s">
        <v>86</v>
      </c>
      <c r="E95" s="115" t="s">
        <v>219</v>
      </c>
      <c r="F95" s="19">
        <f>[1]основная!H8884</f>
        <v>46017</v>
      </c>
      <c r="G95" s="117" t="s">
        <v>223</v>
      </c>
      <c r="H95" s="19">
        <f>[1]основная!L8884</f>
        <v>46017</v>
      </c>
      <c r="I95" s="117" t="s">
        <v>225</v>
      </c>
      <c r="J95" s="119" t="s">
        <v>233</v>
      </c>
      <c r="K95" s="118"/>
    </row>
    <row r="96" spans="1:11" ht="31.5" x14ac:dyDescent="0.25">
      <c r="A96" s="15">
        <v>93</v>
      </c>
      <c r="B96" s="114" t="s">
        <v>11</v>
      </c>
      <c r="C96" s="114" t="s">
        <v>209</v>
      </c>
      <c r="D96" s="116" t="s">
        <v>86</v>
      </c>
      <c r="E96" s="115" t="s">
        <v>219</v>
      </c>
      <c r="F96" s="19">
        <f>[1]основная!H8885</f>
        <v>46017</v>
      </c>
      <c r="G96" s="117" t="s">
        <v>224</v>
      </c>
      <c r="H96" s="19">
        <f>[1]основная!L8885</f>
        <v>46017</v>
      </c>
      <c r="I96" s="117" t="s">
        <v>115</v>
      </c>
      <c r="J96" s="119" t="s">
        <v>234</v>
      </c>
      <c r="K96" s="118"/>
    </row>
  </sheetData>
  <mergeCells count="9">
    <mergeCell ref="J1:J2"/>
    <mergeCell ref="K1:K2"/>
    <mergeCell ref="F1:G1"/>
    <mergeCell ref="H1:I1"/>
    <mergeCell ref="A1:A2"/>
    <mergeCell ref="B1:B2"/>
    <mergeCell ref="C1:C2"/>
    <mergeCell ref="D1:D2"/>
    <mergeCell ref="E1:E2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Отключения декабрь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ОДС-3</dc:creator>
  <cp:lastModifiedBy>Ребане Андрей Александрович</cp:lastModifiedBy>
  <cp:lastPrinted>2025-12-19T07:00:25Z</cp:lastPrinted>
  <dcterms:created xsi:type="dcterms:W3CDTF">2019-06-06T07:05:00Z</dcterms:created>
  <dcterms:modified xsi:type="dcterms:W3CDTF">2025-12-22T12:47:33Z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03B8665A636C46338E0EA2AB6A971AF1_12</vt:lpwstr>
  </property>
  <property fmtid="{D5CDD505-2E9C-101B-9397-08002B2CF9AE}" pid="3" name="KSOProductBuildVer">
    <vt:lpwstr>1049-12.2.0.21931</vt:lpwstr>
  </property>
</Properties>
</file>