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2_Декабрь\ГП-2\ПЕРЕСЧЕТ 15.01.2024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B12" i="1"/>
  <c r="D11" i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<sst xmlns="http://schemas.openxmlformats.org/spreadsheetml/2006/main" count="17" uniqueCount="17">
  <si>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</si>
  <si>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у АО "АтомЭнергоСбыт" у АО "АтомЭнергоСбыт"( в городах Нелидово, Андреаполь, Западная Двина, Торопец) в декабре 2023г.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</si>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</sst>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43;&#1055;-2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%20&#1076;&#1077;&#1082;&#1072;&#1073;&#1088;&#1100;%20&#1043;&#1055;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2">
          <cell r="A2" t="str">
            <v>покупателям (потребителям) АО "АтомЭнергоСбыт" ( в городах Нелидово, Андреаполь, Западная Двина, Торопец) в декабре 2023г.</v>
          </cell>
        </row>
        <row r="13">
          <cell r="O13">
            <v>3.68</v>
          </cell>
          <cell r="P13">
            <v>277.19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N11" sqref="N11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2</v>
      </c>
      <c r="B4" s="35"/>
      <c r="C4" s="35"/>
      <c r="D4" s="35"/>
      <c r="E4" s="35"/>
    </row>
    <row r="5" spans="1:6" s="4" customFormat="1" ht="24.75" customHeight="1" x14ac:dyDescent="0.2">
      <c r="A5" s="36" t="s">
        <v>3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4</v>
      </c>
      <c r="B7" s="37"/>
      <c r="C7" s="37"/>
      <c r="D7" s="37"/>
      <c r="E7" s="37"/>
      <c r="F7" s="3"/>
    </row>
    <row r="8" spans="1:6" ht="53.25" customHeight="1" x14ac:dyDescent="0.25">
      <c r="A8" s="38" t="s">
        <v>5</v>
      </c>
      <c r="B8" s="40" t="s">
        <v>6</v>
      </c>
      <c r="C8" s="40" t="s">
        <v>7</v>
      </c>
      <c r="D8" s="40" t="s">
        <v>8</v>
      </c>
      <c r="E8" s="42" t="s">
        <v>9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10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11</v>
      </c>
      <c r="B11" s="11">
        <f>C11+D11+E11</f>
        <v>3205.95</v>
      </c>
      <c r="C11" s="12">
        <v>2646.16</v>
      </c>
      <c r="D11" s="12">
        <f>'[4]1_ЦК'!O13</f>
        <v>3.68</v>
      </c>
      <c r="E11" s="13">
        <v>556.11</v>
      </c>
      <c r="F11" s="3"/>
    </row>
    <row r="12" spans="1:6" ht="78" customHeight="1" thickBot="1" x14ac:dyDescent="0.3">
      <c r="A12" s="14" t="s">
        <v>12</v>
      </c>
      <c r="B12" s="15">
        <f>C12+D12+E12</f>
        <v>2927.0299999999997</v>
      </c>
      <c r="C12" s="16">
        <v>2646.16</v>
      </c>
      <c r="D12" s="16">
        <f>D11</f>
        <v>3.68</v>
      </c>
      <c r="E12" s="17">
        <f>'[4]1_ЦК'!P13</f>
        <v>277.19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13</v>
      </c>
      <c r="B14" s="3"/>
      <c r="C14" s="3"/>
      <c r="D14" s="3"/>
      <c r="E14" s="3"/>
      <c r="F14" s="3"/>
    </row>
    <row r="15" spans="1:6" ht="45.75" customHeight="1" x14ac:dyDescent="0.25">
      <c r="A15" s="31" t="s">
        <v>14</v>
      </c>
      <c r="B15" s="31"/>
      <c r="C15" s="31"/>
      <c r="D15" s="31"/>
      <c r="E15" s="31"/>
      <c r="F15" s="3"/>
    </row>
    <row r="16" spans="1:6" ht="35.25" customHeight="1" x14ac:dyDescent="0.25">
      <c r="A16" s="32" t="s">
        <v>15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16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Рожкова Любовь Геннадьевна</cp:lastModifiedBy>
  <dcterms:created xsi:type="dcterms:W3CDTF">2024-01-12T11:02:59Z</dcterms:created>
  <dcterms:modified xsi:type="dcterms:W3CDTF">2024-01-15T16:48:59Z</dcterms:modified>
</cp:coreProperties>
</file>